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autoCompressPictures="0"/>
  <xr:revisionPtr revIDLastSave="0" documentId="13_ncr:1_{85938CE3-2F3F-4563-ADF2-70D364BFC298}" xr6:coauthVersionLast="47" xr6:coauthVersionMax="47" xr10:uidLastSave="{00000000-0000-0000-0000-000000000000}"/>
  <bookViews>
    <workbookView xWindow="-120" yWindow="-120" windowWidth="20730" windowHeight="11040" tabRatio="788" activeTab="3" xr2:uid="{00000000-000D-0000-FFFF-FFFF00000000}"/>
  </bookViews>
  <sheets>
    <sheet name="Entry Data" sheetId="26" r:id="rId1"/>
    <sheet name="July" sheetId="20" r:id="rId2"/>
    <sheet name="August" sheetId="21" r:id="rId3"/>
    <sheet name="August (2)" sheetId="27" r:id="rId4"/>
    <sheet name="September" sheetId="22" r:id="rId5"/>
    <sheet name="October" sheetId="23" r:id="rId6"/>
    <sheet name="November" sheetId="24" r:id="rId7"/>
    <sheet name="December" sheetId="25" r:id="rId8"/>
  </sheets>
  <definedNames>
    <definedName name="CalendarYear">#REF!</definedName>
    <definedName name="ColumnTitleRegion1..H12.1">#REF!</definedName>
    <definedName name="ColumnTitleRegion1..H12.10">October!#REF!</definedName>
    <definedName name="ColumnTitleRegion1..H12.11">November!#REF!</definedName>
    <definedName name="ColumnTitleRegion1..H12.12">December!#REF!</definedName>
    <definedName name="ColumnTitleRegion1..H12.2">#REF!</definedName>
    <definedName name="ColumnTitleRegion1..H12.3">#REF!</definedName>
    <definedName name="ColumnTitleRegion1..H12.4">#REF!</definedName>
    <definedName name="ColumnTitleRegion1..H12.5">#REF!</definedName>
    <definedName name="ColumnTitleRegion1..H12.6">#REF!</definedName>
    <definedName name="ColumnTitleRegion1..H12.7">July!$B$2</definedName>
    <definedName name="ColumnTitleRegion1..H12.8" localSheetId="3">'August (2)'!#REF!</definedName>
    <definedName name="ColumnTitleRegion1..H12.8">August!#REF!</definedName>
    <definedName name="ColumnTitleRegion1..H12.9">September!#REF!</definedName>
    <definedName name="ColumnTitleRegion2..C14.1">#REF!</definedName>
    <definedName name="ColumnTitleRegion2..C14.10">October!#REF!</definedName>
    <definedName name="ColumnTitleRegion2..C14.11">November!#REF!</definedName>
    <definedName name="ColumnTitleRegion2..C14.12">December!#REF!</definedName>
    <definedName name="ColumnTitleRegion2..C14.2">#REF!</definedName>
    <definedName name="ColumnTitleRegion2..C14.3">#REF!</definedName>
    <definedName name="ColumnTitleRegion2..C14.4">#REF!</definedName>
    <definedName name="ColumnTitleRegion2..C14.5">#REF!</definedName>
    <definedName name="ColumnTitleRegion2..C14.6">#REF!</definedName>
    <definedName name="ColumnTitleRegion2..C14.7">July!$B$2</definedName>
    <definedName name="ColumnTitleRegion2..C14.8" localSheetId="3">'August (2)'!#REF!</definedName>
    <definedName name="ColumnTitleRegion2..C14.8">August!#REF!</definedName>
    <definedName name="ColumnTitleRegion2..C14.9">September!#REF!</definedName>
    <definedName name="DaysAndWeeks">{0,1,2,3,4,5,6} + {0;1;2;3;4;5}*7</definedName>
    <definedName name="Week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27" l="1" a="1"/>
  <c r="B11" i="27" s="1"/>
  <c r="C11" i="27" a="1"/>
  <c r="C11" i="27" s="1"/>
  <c r="D11" i="27" a="1"/>
  <c r="D11" i="27"/>
  <c r="E11" i="27" a="1"/>
  <c r="E11" i="27" s="1"/>
  <c r="F11" i="27" a="1"/>
  <c r="F11" i="27" s="1"/>
  <c r="G11" i="27" a="1"/>
  <c r="G11" i="27" s="1"/>
  <c r="H11" i="27" a="1"/>
  <c r="H11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H4" i="27" a="1"/>
  <c r="H4" i="27" s="1"/>
  <c r="G4" i="27" a="1"/>
  <c r="G4" i="27" s="1"/>
  <c r="F4" i="27" a="1"/>
  <c r="F4" i="27" s="1"/>
  <c r="E4" i="27" a="1"/>
  <c r="E4" i="27" s="1"/>
  <c r="E5" i="27" s="1" a="1"/>
  <c r="E5" i="27" s="1"/>
  <c r="C7" i="21" a="1"/>
  <c r="C7" i="21" s="1"/>
  <c r="D7" i="21" a="1"/>
  <c r="D7" i="21" s="1"/>
  <c r="E7" i="21" a="1"/>
  <c r="E7" i="21" s="1"/>
  <c r="F7" i="21" a="1"/>
  <c r="F7" i="21" s="1"/>
  <c r="G7" i="21" a="1"/>
  <c r="G7" i="21" s="1"/>
  <c r="H7" i="21" a="1"/>
  <c r="H7" i="21" s="1"/>
  <c r="B7" i="21" a="1"/>
  <c r="B7" i="21" s="1"/>
  <c r="F4" i="21" a="1"/>
  <c r="F4" i="21" s="1"/>
  <c r="G4" i="21" a="1"/>
  <c r="G4" i="21" s="1"/>
  <c r="H4" i="21" a="1"/>
  <c r="H4" i="21" s="1"/>
  <c r="E5" i="21" a="1"/>
  <c r="E5" i="21" s="1"/>
  <c r="E4" i="21" a="1"/>
  <c r="E4" i="2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<sst xmlns="http://schemas.openxmlformats.org/spreadsheetml/2006/main" count="70" uniqueCount="23">
  <si>
    <t>Name</t>
  </si>
  <si>
    <t>Training/Event</t>
  </si>
  <si>
    <t>Number of Days</t>
  </si>
  <si>
    <t>Month</t>
  </si>
  <si>
    <t>Year</t>
  </si>
  <si>
    <t>Michael</t>
  </si>
  <si>
    <t>July 2024</t>
  </si>
  <si>
    <t>MONDAY</t>
  </si>
  <si>
    <t>TUESDAY</t>
  </si>
  <si>
    <t>WEDNESDAY</t>
  </si>
  <si>
    <t>THURSDAY</t>
  </si>
  <si>
    <t>FRIDAY</t>
  </si>
  <si>
    <t>SATURDAY</t>
  </si>
  <si>
    <t>SUNDAY</t>
  </si>
  <si>
    <t>August 2024</t>
  </si>
  <si>
    <t>September 2024</t>
  </si>
  <si>
    <t>October 2024</t>
  </si>
  <si>
    <t>November 2024</t>
  </si>
  <si>
    <t>December 2024</t>
  </si>
  <si>
    <t>Area Strategy Program</t>
  </si>
  <si>
    <t>Leadership Programme</t>
  </si>
  <si>
    <t>Start Day</t>
  </si>
  <si>
    <t>Area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</si>
</sst>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d"/>
  </numFmts>
  <fonts count="29">
    <font>
      <sz val="11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1"/>
      <color theme="1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sz val="11"/>
      <color theme="0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sz val="11"/>
      <color rgb="FF3F3F76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sz val="11"/>
      <color rgb="FFFF0000"/>
      <name val="Lucida Sans"/>
      <family val="2"/>
      <scheme val="minor"/>
    </font>
    <font>
      <i/>
      <sz val="11"/>
      <color rgb="FF7F7F7F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b/>
      <sz val="11"/>
      <color theme="2"/>
      <name val="Lucida Sans"/>
      <family val="2"/>
      <charset val="238"/>
      <scheme val="minor"/>
    </font>
    <font>
      <b/>
      <sz val="11"/>
      <color theme="1"/>
      <name val="Lucida Sans"/>
      <scheme val="minor"/>
    </font>
    <font>
      <sz val="11"/>
      <color rgb="FF444444"/>
      <name val="Aptos Narrow"/>
      <charset val="1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rgb="FF000000"/>
      </bottom>
      <diagonal/>
    </border>
  </borders>
  <cellStyleXfs count="52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3" fillId="2" borderId="0">
      <alignment vertical="center"/>
    </xf>
    <xf numFmtId="0" fontId="14" fillId="0" borderId="4">
      <alignment horizontal="left" vertical="center" indent="1"/>
    </xf>
    <xf numFmtId="166" fontId="9" fillId="7" borderId="0">
      <alignment horizontal="left" wrapText="1" indent="1"/>
    </xf>
    <xf numFmtId="166" fontId="12" fillId="0" borderId="0">
      <alignment horizontal="left" indent="1"/>
    </xf>
    <xf numFmtId="0" fontId="11" fillId="0" borderId="0" applyAlignment="0">
      <alignment horizontal="left"/>
    </xf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5" applyNumberFormat="0" applyAlignment="0" applyProtection="0"/>
    <xf numFmtId="0" fontId="20" fillId="17" borderId="6" applyNumberFormat="0" applyAlignment="0" applyProtection="0"/>
    <xf numFmtId="0" fontId="21" fillId="17" borderId="5" applyNumberFormat="0" applyAlignment="0" applyProtection="0"/>
    <xf numFmtId="0" fontId="22" fillId="0" borderId="7" applyNumberFormat="0" applyFill="0" applyAlignment="0" applyProtection="0"/>
    <xf numFmtId="0" fontId="3" fillId="18" borderId="8" applyNumberFormat="0" applyAlignment="0" applyProtection="0"/>
    <xf numFmtId="0" fontId="23" fillId="0" borderId="0" applyNumberFormat="0" applyFill="0" applyBorder="0" applyAlignment="0" applyProtection="0"/>
    <xf numFmtId="0" fontId="10" fillId="1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</cellStyleXfs>
  <cellXfs count="225">
    <xf numFmtId="0" fontId="0" fillId="0" borderId="0" xfId="0">
      <alignment vertical="top"/>
    </xf>
    <xf numFmtId="0" fontId="14" fillId="0" borderId="12" xfId="15" applyBorder="1">
      <alignment horizontal="left" vertical="center" indent="1"/>
    </xf>
    <xf numFmtId="0" fontId="14" fillId="0" borderId="27" xfId="15" applyBorder="1">
      <alignment horizontal="left" vertical="center" indent="1"/>
    </xf>
    <xf numFmtId="0" fontId="14" fillId="0" borderId="28" xfId="15" applyBorder="1">
      <alignment horizontal="left" vertical="center" indent="1"/>
    </xf>
    <xf numFmtId="0" fontId="14" fillId="0" borderId="25" xfId="15" applyBorder="1">
      <alignment horizontal="left" vertical="center" indent="1"/>
    </xf>
    <xf numFmtId="0" fontId="14" fillId="0" borderId="30" xfId="15" applyBorder="1">
      <alignment horizontal="left" vertical="center" indent="1"/>
    </xf>
    <xf numFmtId="0" fontId="14" fillId="0" borderId="26" xfId="15" applyBorder="1">
      <alignment horizontal="left" vertical="center" indent="1"/>
    </xf>
    <xf numFmtId="0" fontId="0" fillId="8" borderId="0" xfId="0" applyFill="1">
      <alignment vertical="top"/>
    </xf>
    <xf numFmtId="0" fontId="1" fillId="8" borderId="0" xfId="0" applyFont="1" applyFill="1">
      <alignment vertical="top"/>
    </xf>
    <xf numFmtId="0" fontId="25" fillId="8" borderId="17" xfId="17" applyNumberFormat="1" applyFont="1" applyFill="1" applyBorder="1">
      <alignment horizontal="left" indent="1"/>
    </xf>
    <xf numFmtId="0" fontId="25" fillId="8" borderId="31" xfId="17" applyNumberFormat="1" applyFont="1" applyFill="1" applyBorder="1">
      <alignment horizontal="left" indent="1"/>
    </xf>
    <xf numFmtId="0" fontId="25" fillId="8" borderId="33" xfId="17" applyNumberFormat="1" applyFont="1" applyFill="1" applyBorder="1">
      <alignment horizontal="left" indent="1"/>
    </xf>
    <xf numFmtId="0" fontId="25" fillId="8" borderId="18" xfId="17" applyNumberFormat="1" applyFont="1" applyFill="1" applyBorder="1">
      <alignment horizontal="left" indent="1"/>
    </xf>
    <xf numFmtId="0" fontId="25" fillId="8" borderId="21" xfId="17" applyNumberFormat="1" applyFont="1" applyFill="1" applyBorder="1" applyAlignment="1"/>
    <xf numFmtId="0" fontId="25" fillId="8" borderId="18" xfId="17" applyNumberFormat="1" applyFont="1" applyFill="1" applyBorder="1" applyAlignment="1"/>
    <xf numFmtId="0" fontId="25" fillId="8" borderId="22" xfId="17" applyNumberFormat="1" applyFont="1" applyFill="1" applyBorder="1">
      <alignment horizontal="left" indent="1"/>
    </xf>
    <xf numFmtId="0" fontId="25" fillId="8" borderId="19" xfId="17" applyNumberFormat="1" applyFont="1" applyFill="1" applyBorder="1">
      <alignment horizontal="left" indent="1"/>
    </xf>
    <xf numFmtId="0" fontId="25" fillId="8" borderId="36" xfId="17" applyNumberFormat="1" applyFont="1" applyFill="1" applyBorder="1" applyAlignment="1"/>
    <xf numFmtId="0" fontId="25" fillId="8" borderId="19" xfId="17" applyNumberFormat="1" applyFont="1" applyFill="1" applyBorder="1" applyAlignment="1"/>
    <xf numFmtId="0" fontId="25" fillId="8" borderId="24" xfId="17" applyNumberFormat="1" applyFont="1" applyFill="1" applyBorder="1">
      <alignment horizontal="left" indent="1"/>
    </xf>
    <xf numFmtId="0" fontId="25" fillId="8" borderId="31" xfId="16" applyNumberFormat="1" applyFont="1" applyFill="1" applyBorder="1">
      <alignment horizontal="left" wrapText="1" indent="1"/>
    </xf>
    <xf numFmtId="0" fontId="25" fillId="8" borderId="22" xfId="16" applyNumberFormat="1" applyFont="1" applyFill="1" applyBorder="1">
      <alignment horizontal="left" wrapText="1" indent="1"/>
    </xf>
    <xf numFmtId="0" fontId="25" fillId="8" borderId="18" xfId="16" applyNumberFormat="1" applyFont="1" applyFill="1" applyBorder="1">
      <alignment horizontal="left" wrapText="1" indent="1"/>
    </xf>
    <xf numFmtId="0" fontId="25" fillId="8" borderId="36" xfId="16" applyNumberFormat="1" applyFont="1" applyFill="1" applyBorder="1" applyAlignment="1">
      <alignment wrapText="1"/>
    </xf>
    <xf numFmtId="0" fontId="25" fillId="8" borderId="19" xfId="16" applyNumberFormat="1" applyFont="1" applyFill="1" applyBorder="1" applyAlignment="1">
      <alignment wrapText="1"/>
    </xf>
    <xf numFmtId="0" fontId="25" fillId="8" borderId="37" xfId="16" applyNumberFormat="1" applyFont="1" applyFill="1" applyBorder="1">
      <alignment horizontal="left" wrapText="1" indent="1"/>
    </xf>
    <xf numFmtId="0" fontId="25" fillId="8" borderId="19" xfId="16" applyNumberFormat="1" applyFont="1" applyFill="1" applyBorder="1">
      <alignment horizontal="left" wrapText="1" indent="1"/>
    </xf>
    <xf numFmtId="0" fontId="25" fillId="8" borderId="38" xfId="16" applyNumberFormat="1" applyFont="1" applyFill="1" applyBorder="1">
      <alignment horizontal="left" wrapText="1" indent="1"/>
    </xf>
    <xf numFmtId="0" fontId="25" fillId="8" borderId="18" xfId="16" applyNumberFormat="1" applyFont="1" applyFill="1" applyBorder="1" applyAlignment="1">
      <alignment wrapText="1"/>
    </xf>
    <xf numFmtId="0" fontId="25" fillId="8" borderId="11" xfId="16" applyNumberFormat="1" applyFont="1" applyFill="1" applyBorder="1" applyAlignment="1">
      <alignment wrapText="1"/>
    </xf>
    <xf numFmtId="0" fontId="25" fillId="8" borderId="11" xfId="17" applyNumberFormat="1" applyFont="1" applyFill="1" applyBorder="1" applyAlignment="1"/>
    <xf numFmtId="0" fontId="25" fillId="8" borderId="32" xfId="16" applyNumberFormat="1" applyFont="1" applyFill="1" applyBorder="1" applyAlignment="1">
      <alignment wrapText="1"/>
    </xf>
    <xf numFmtId="0" fontId="25" fillId="8" borderId="40" xfId="16" applyNumberFormat="1" applyFont="1" applyFill="1" applyBorder="1">
      <alignment horizontal="left" wrapText="1" indent="1"/>
    </xf>
    <xf numFmtId="0" fontId="25" fillId="8" borderId="21" xfId="16" applyNumberFormat="1" applyFont="1" applyFill="1" applyBorder="1">
      <alignment horizontal="left" wrapText="1" indent="1"/>
    </xf>
    <xf numFmtId="0" fontId="25" fillId="8" borderId="22" xfId="16" applyNumberFormat="1" applyFont="1" applyFill="1" applyBorder="1" applyAlignment="1">
      <alignment wrapText="1"/>
    </xf>
    <xf numFmtId="0" fontId="25" fillId="8" borderId="23" xfId="16" applyNumberFormat="1" applyFont="1" applyFill="1" applyBorder="1">
      <alignment horizontal="left" wrapText="1" indent="1"/>
    </xf>
    <xf numFmtId="0" fontId="25" fillId="8" borderId="37" xfId="16" applyNumberFormat="1" applyFont="1" applyFill="1" applyBorder="1" applyAlignment="1">
      <alignment wrapText="1"/>
    </xf>
    <xf numFmtId="0" fontId="25" fillId="8" borderId="42" xfId="17" applyNumberFormat="1" applyFont="1" applyFill="1" applyBorder="1">
      <alignment horizontal="left" indent="1"/>
    </xf>
    <xf numFmtId="0" fontId="25" fillId="8" borderId="0" xfId="17" applyNumberFormat="1" applyFont="1" applyFill="1">
      <alignment horizontal="left" indent="1"/>
    </xf>
    <xf numFmtId="0" fontId="25" fillId="8" borderId="43" xfId="17" applyNumberFormat="1" applyFont="1" applyFill="1" applyBorder="1">
      <alignment horizontal="left" indent="1"/>
    </xf>
    <xf numFmtId="0" fontId="25" fillId="8" borderId="32" xfId="17" applyNumberFormat="1" applyFont="1" applyFill="1" applyBorder="1">
      <alignment horizontal="left" indent="1"/>
    </xf>
    <xf numFmtId="0" fontId="26" fillId="8" borderId="17" xfId="17" applyNumberFormat="1" applyFont="1" applyFill="1" applyBorder="1">
      <alignment horizontal="left" indent="1"/>
    </xf>
    <xf numFmtId="0" fontId="26" fillId="8" borderId="18" xfId="17" applyNumberFormat="1" applyFont="1" applyFill="1" applyBorder="1">
      <alignment horizontal="left" indent="1"/>
    </xf>
    <xf numFmtId="0" fontId="26" fillId="8" borderId="19" xfId="17" applyNumberFormat="1" applyFont="1" applyFill="1" applyBorder="1">
      <alignment horizontal="left" indent="1"/>
    </xf>
    <xf numFmtId="0" fontId="12" fillId="8" borderId="17" xfId="17" applyNumberFormat="1" applyFill="1" applyBorder="1">
      <alignment horizontal="left" indent="1"/>
    </xf>
    <xf numFmtId="0" fontId="12" fillId="8" borderId="42" xfId="17" applyNumberFormat="1" applyFill="1" applyBorder="1">
      <alignment horizontal="left" indent="1"/>
    </xf>
    <xf numFmtId="0" fontId="12" fillId="8" borderId="43" xfId="17" applyNumberFormat="1" applyFill="1" applyBorder="1">
      <alignment horizontal="left" indent="1"/>
    </xf>
    <xf numFmtId="0" fontId="12" fillId="8" borderId="19" xfId="17" applyNumberFormat="1" applyFill="1" applyBorder="1">
      <alignment horizontal="left" indent="1"/>
    </xf>
    <xf numFmtId="0" fontId="12" fillId="8" borderId="24" xfId="17" applyNumberFormat="1" applyFill="1" applyBorder="1">
      <alignment horizontal="left" indent="1"/>
    </xf>
    <xf numFmtId="0" fontId="26" fillId="8" borderId="31" xfId="17" applyNumberFormat="1" applyFont="1" applyFill="1" applyBorder="1">
      <alignment horizontal="left" indent="1"/>
    </xf>
    <xf numFmtId="0" fontId="25" fillId="42" borderId="17" xfId="17" applyNumberFormat="1" applyFont="1" applyFill="1" applyBorder="1">
      <alignment horizontal="left" indent="1"/>
    </xf>
    <xf numFmtId="0" fontId="26" fillId="8" borderId="21" xfId="17" applyNumberFormat="1" applyFont="1" applyFill="1" applyBorder="1" applyAlignment="1"/>
    <xf numFmtId="0" fontId="26" fillId="8" borderId="18" xfId="17" applyNumberFormat="1" applyFont="1" applyFill="1" applyBorder="1" applyAlignment="1"/>
    <xf numFmtId="0" fontId="25" fillId="42" borderId="18" xfId="17" applyNumberFormat="1" applyFont="1" applyFill="1" applyBorder="1">
      <alignment horizontal="left" indent="1"/>
    </xf>
    <xf numFmtId="0" fontId="26" fillId="8" borderId="36" xfId="17" applyNumberFormat="1" applyFont="1" applyFill="1" applyBorder="1" applyAlignment="1"/>
    <xf numFmtId="0" fontId="26" fillId="8" borderId="19" xfId="17" applyNumberFormat="1" applyFont="1" applyFill="1" applyBorder="1" applyAlignment="1"/>
    <xf numFmtId="0" fontId="25" fillId="42" borderId="19" xfId="17" applyNumberFormat="1" applyFont="1" applyFill="1" applyBorder="1">
      <alignment horizontal="left" indent="1"/>
    </xf>
    <xf numFmtId="0" fontId="25" fillId="42" borderId="31" xfId="16" applyNumberFormat="1" applyFont="1" applyFill="1" applyBorder="1">
      <alignment horizontal="left" wrapText="1" indent="1"/>
    </xf>
    <xf numFmtId="0" fontId="25" fillId="42" borderId="38" xfId="17" applyNumberFormat="1" applyFont="1" applyFill="1" applyBorder="1" applyAlignment="1"/>
    <xf numFmtId="0" fontId="25" fillId="42" borderId="38" xfId="16" applyNumberFormat="1" applyFont="1" applyFill="1" applyBorder="1">
      <alignment horizontal="left" wrapText="1" indent="1"/>
    </xf>
    <xf numFmtId="0" fontId="25" fillId="42" borderId="19" xfId="16" applyNumberFormat="1" applyFont="1" applyFill="1" applyBorder="1" applyAlignment="1">
      <alignment wrapText="1"/>
    </xf>
    <xf numFmtId="0" fontId="25" fillId="42" borderId="19" xfId="16" applyNumberFormat="1" applyFont="1" applyFill="1" applyBorder="1">
      <alignment horizontal="left" wrapText="1" indent="1"/>
    </xf>
    <xf numFmtId="0" fontId="25" fillId="42" borderId="18" xfId="17" applyNumberFormat="1" applyFont="1" applyFill="1" applyBorder="1" applyAlignment="1"/>
    <xf numFmtId="0" fontId="25" fillId="42" borderId="40" xfId="16" applyNumberFormat="1" applyFont="1" applyFill="1" applyBorder="1">
      <alignment horizontal="left" wrapText="1" indent="1"/>
    </xf>
    <xf numFmtId="0" fontId="25" fillId="42" borderId="18" xfId="16" applyNumberFormat="1" applyFont="1" applyFill="1" applyBorder="1">
      <alignment horizontal="left" wrapText="1" indent="1"/>
    </xf>
    <xf numFmtId="0" fontId="25" fillId="42" borderId="18" xfId="16" applyNumberFormat="1" applyFont="1" applyFill="1" applyBorder="1" applyAlignment="1">
      <alignment wrapText="1"/>
    </xf>
    <xf numFmtId="0" fontId="25" fillId="42" borderId="42" xfId="17" applyNumberFormat="1" applyFont="1" applyFill="1" applyBorder="1">
      <alignment horizontal="left" indent="1"/>
    </xf>
    <xf numFmtId="0" fontId="12" fillId="42" borderId="43" xfId="17" applyNumberFormat="1" applyFill="1" applyBorder="1">
      <alignment horizontal="left" indent="1"/>
    </xf>
    <xf numFmtId="0" fontId="12" fillId="42" borderId="24" xfId="17" applyNumberFormat="1" applyFill="1" applyBorder="1">
      <alignment horizontal="left" indent="1"/>
    </xf>
    <xf numFmtId="0" fontId="25" fillId="0" borderId="33" xfId="17" applyNumberFormat="1" applyFont="1" applyBorder="1">
      <alignment horizontal="left" indent="1"/>
    </xf>
    <xf numFmtId="0" fontId="25" fillId="41" borderId="17" xfId="17" applyNumberFormat="1" applyFont="1" applyFill="1" applyBorder="1">
      <alignment horizontal="left" indent="1"/>
    </xf>
    <xf numFmtId="0" fontId="25" fillId="0" borderId="17" xfId="17" applyNumberFormat="1" applyFont="1" applyBorder="1">
      <alignment horizontal="left" indent="1"/>
    </xf>
    <xf numFmtId="0" fontId="25" fillId="0" borderId="19" xfId="17" applyNumberFormat="1" applyFont="1" applyBorder="1">
      <alignment horizontal="left" indent="1"/>
    </xf>
    <xf numFmtId="0" fontId="25" fillId="41" borderId="19" xfId="17" applyNumberFormat="1" applyFont="1" applyFill="1" applyBorder="1">
      <alignment horizontal="left" indent="1"/>
    </xf>
    <xf numFmtId="0" fontId="25" fillId="7" borderId="31" xfId="16" applyNumberFormat="1" applyFont="1" applyBorder="1">
      <alignment horizontal="left" wrapText="1" indent="1"/>
    </xf>
    <xf numFmtId="0" fontId="25" fillId="42" borderId="17" xfId="16" applyNumberFormat="1" applyFont="1" applyFill="1" applyBorder="1">
      <alignment horizontal="left" wrapText="1" indent="1"/>
    </xf>
    <xf numFmtId="0" fontId="25" fillId="7" borderId="41" xfId="16" applyNumberFormat="1" applyFont="1" applyBorder="1">
      <alignment horizontal="left" wrapText="1" indent="1"/>
    </xf>
    <xf numFmtId="0" fontId="25" fillId="41" borderId="17" xfId="16" applyNumberFormat="1" applyFont="1" applyFill="1" applyBorder="1">
      <alignment horizontal="left" wrapText="1" indent="1"/>
    </xf>
    <xf numFmtId="0" fontId="25" fillId="7" borderId="17" xfId="16" applyNumberFormat="1" applyFont="1" applyBorder="1">
      <alignment horizontal="left" wrapText="1" indent="1"/>
    </xf>
    <xf numFmtId="0" fontId="25" fillId="41" borderId="18" xfId="16" applyNumberFormat="1" applyFont="1" applyFill="1" applyBorder="1">
      <alignment horizontal="left" wrapText="1" indent="1"/>
    </xf>
    <xf numFmtId="0" fontId="25" fillId="7" borderId="18" xfId="16" applyNumberFormat="1" applyFont="1" applyBorder="1">
      <alignment horizontal="left" wrapText="1" indent="1"/>
    </xf>
    <xf numFmtId="0" fontId="25" fillId="7" borderId="37" xfId="16" applyNumberFormat="1" applyFont="1" applyBorder="1">
      <alignment horizontal="left" wrapText="1" indent="1"/>
    </xf>
    <xf numFmtId="0" fontId="25" fillId="41" borderId="19" xfId="16" applyNumberFormat="1" applyFont="1" applyFill="1" applyBorder="1">
      <alignment horizontal="left" wrapText="1" indent="1"/>
    </xf>
    <xf numFmtId="0" fontId="25" fillId="7" borderId="38" xfId="16" applyNumberFormat="1" applyFont="1" applyBorder="1">
      <alignment horizontal="left" wrapText="1" indent="1"/>
    </xf>
    <xf numFmtId="0" fontId="25" fillId="7" borderId="19" xfId="16" applyNumberFormat="1" applyFont="1" applyBorder="1">
      <alignment horizontal="left" wrapText="1" indent="1"/>
    </xf>
    <xf numFmtId="0" fontId="25" fillId="0" borderId="15" xfId="17" applyNumberFormat="1" applyFont="1" applyBorder="1">
      <alignment horizontal="left" indent="1"/>
    </xf>
    <xf numFmtId="0" fontId="25" fillId="42" borderId="35" xfId="17" applyNumberFormat="1" applyFont="1" applyFill="1" applyBorder="1">
      <alignment horizontal="left" indent="1"/>
    </xf>
    <xf numFmtId="0" fontId="25" fillId="7" borderId="40" xfId="16" applyNumberFormat="1" applyFont="1" applyBorder="1">
      <alignment horizontal="left" wrapText="1" indent="1"/>
    </xf>
    <xf numFmtId="0" fontId="25" fillId="7" borderId="39" xfId="16" applyNumberFormat="1" applyFont="1" applyBorder="1">
      <alignment horizontal="left" wrapText="1" indent="1"/>
    </xf>
    <xf numFmtId="0" fontId="25" fillId="7" borderId="18" xfId="16" applyNumberFormat="1" applyFont="1" applyBorder="1" applyAlignment="1">
      <alignment wrapText="1"/>
    </xf>
    <xf numFmtId="0" fontId="25" fillId="7" borderId="37" xfId="16" applyNumberFormat="1" applyFont="1" applyBorder="1" applyAlignment="1">
      <alignment wrapText="1"/>
    </xf>
    <xf numFmtId="0" fontId="25" fillId="7" borderId="19" xfId="16" applyNumberFormat="1" applyFont="1" applyBorder="1" applyAlignment="1">
      <alignment wrapText="1"/>
    </xf>
    <xf numFmtId="0" fontId="12" fillId="0" borderId="17" xfId="17" applyNumberFormat="1" applyBorder="1">
      <alignment horizontal="left" indent="1"/>
    </xf>
    <xf numFmtId="0" fontId="12" fillId="0" borderId="41" xfId="17" applyNumberFormat="1" applyBorder="1">
      <alignment horizontal="left" indent="1"/>
    </xf>
    <xf numFmtId="0" fontId="12" fillId="0" borderId="19" xfId="17" applyNumberFormat="1" applyBorder="1">
      <alignment horizontal="left" indent="1"/>
    </xf>
    <xf numFmtId="0" fontId="12" fillId="0" borderId="24" xfId="17" applyNumberFormat="1" applyBorder="1">
      <alignment horizontal="left" indent="1"/>
    </xf>
    <xf numFmtId="0" fontId="25" fillId="42" borderId="0" xfId="17" applyNumberFormat="1" applyFont="1" applyFill="1">
      <alignment horizontal="left" indent="1"/>
    </xf>
    <xf numFmtId="0" fontId="25" fillId="42" borderId="32" xfId="17" applyNumberFormat="1" applyFont="1" applyFill="1" applyBorder="1">
      <alignment horizontal="left" indent="1"/>
    </xf>
    <xf numFmtId="0" fontId="25" fillId="42" borderId="23" xfId="16" applyNumberFormat="1" applyFont="1" applyFill="1" applyBorder="1">
      <alignment horizontal="left" wrapText="1" indent="1"/>
    </xf>
    <xf numFmtId="0" fontId="25" fillId="42" borderId="32" xfId="16" applyNumberFormat="1" applyFont="1" applyFill="1" applyBorder="1" applyAlignment="1">
      <alignment wrapText="1"/>
    </xf>
    <xf numFmtId="0" fontId="25" fillId="42" borderId="22" xfId="16" applyNumberFormat="1" applyFont="1" applyFill="1" applyBorder="1" applyAlignment="1">
      <alignment wrapText="1"/>
    </xf>
    <xf numFmtId="0" fontId="25" fillId="42" borderId="37" xfId="16" applyNumberFormat="1" applyFont="1" applyFill="1" applyBorder="1" applyAlignment="1">
      <alignment wrapText="1"/>
    </xf>
    <xf numFmtId="0" fontId="25" fillId="42" borderId="22" xfId="17" applyNumberFormat="1" applyFont="1" applyFill="1" applyBorder="1">
      <alignment horizontal="left" indent="1"/>
    </xf>
    <xf numFmtId="0" fontId="25" fillId="42" borderId="24" xfId="17" applyNumberFormat="1" applyFont="1" applyFill="1" applyBorder="1">
      <alignment horizontal="left" indent="1"/>
    </xf>
    <xf numFmtId="0" fontId="25" fillId="42" borderId="31" xfId="17" applyNumberFormat="1" applyFont="1" applyFill="1" applyBorder="1">
      <alignment horizontal="left" indent="1"/>
    </xf>
    <xf numFmtId="0" fontId="25" fillId="42" borderId="37" xfId="16" applyNumberFormat="1" applyFont="1" applyFill="1" applyBorder="1">
      <alignment horizontal="left" wrapText="1" indent="1"/>
    </xf>
    <xf numFmtId="0" fontId="25" fillId="42" borderId="21" xfId="17" applyNumberFormat="1" applyFont="1" applyFill="1" applyBorder="1" applyAlignment="1"/>
    <xf numFmtId="0" fontId="25" fillId="42" borderId="36" xfId="17" applyNumberFormat="1" applyFont="1" applyFill="1" applyBorder="1" applyAlignment="1"/>
    <xf numFmtId="0" fontId="25" fillId="42" borderId="36" xfId="16" applyNumberFormat="1" applyFont="1" applyFill="1" applyBorder="1" applyAlignment="1">
      <alignment wrapText="1"/>
    </xf>
    <xf numFmtId="0" fontId="25" fillId="45" borderId="40" xfId="16" applyNumberFormat="1" applyFont="1" applyFill="1" applyBorder="1">
      <alignment horizontal="left" wrapText="1" indent="1"/>
    </xf>
    <xf numFmtId="0" fontId="25" fillId="45" borderId="18" xfId="16" applyNumberFormat="1" applyFont="1" applyFill="1" applyBorder="1" applyAlignment="1">
      <alignment wrapText="1"/>
    </xf>
    <xf numFmtId="0" fontId="25" fillId="45" borderId="19" xfId="16" applyNumberFormat="1" applyFont="1" applyFill="1" applyBorder="1" applyAlignment="1">
      <alignment wrapText="1"/>
    </xf>
    <xf numFmtId="0" fontId="25" fillId="45" borderId="17" xfId="17" applyNumberFormat="1" applyFont="1" applyFill="1" applyBorder="1">
      <alignment horizontal="left" indent="1"/>
    </xf>
    <xf numFmtId="0" fontId="25" fillId="45" borderId="42" xfId="17" applyNumberFormat="1" applyFont="1" applyFill="1" applyBorder="1">
      <alignment horizontal="left" indent="1"/>
    </xf>
    <xf numFmtId="0" fontId="25" fillId="45" borderId="19" xfId="17" applyNumberFormat="1" applyFont="1" applyFill="1" applyBorder="1">
      <alignment horizontal="left" indent="1"/>
    </xf>
    <xf numFmtId="0" fontId="25" fillId="45" borderId="18" xfId="16" applyNumberFormat="1" applyFont="1" applyFill="1" applyBorder="1">
      <alignment horizontal="left" wrapText="1" indent="1"/>
    </xf>
    <xf numFmtId="0" fontId="25" fillId="45" borderId="19" xfId="16" applyNumberFormat="1" applyFont="1" applyFill="1" applyBorder="1">
      <alignment horizontal="left" wrapText="1" indent="1"/>
    </xf>
    <xf numFmtId="0" fontId="25" fillId="45" borderId="18" xfId="17" applyNumberFormat="1" applyFont="1" applyFill="1" applyBorder="1">
      <alignment horizontal="left" indent="1"/>
    </xf>
    <xf numFmtId="0" fontId="25" fillId="45" borderId="31" xfId="16" applyNumberFormat="1" applyFont="1" applyFill="1" applyBorder="1">
      <alignment horizontal="left" wrapText="1" indent="1"/>
    </xf>
    <xf numFmtId="0" fontId="25" fillId="45" borderId="18" xfId="17" applyNumberFormat="1" applyFont="1" applyFill="1" applyBorder="1" applyAlignment="1"/>
    <xf numFmtId="0" fontId="25" fillId="45" borderId="33" xfId="17" applyNumberFormat="1" applyFont="1" applyFill="1" applyBorder="1">
      <alignment horizontal="left" indent="1"/>
    </xf>
    <xf numFmtId="0" fontId="25" fillId="45" borderId="22" xfId="17" applyNumberFormat="1" applyFont="1" applyFill="1" applyBorder="1">
      <alignment horizontal="left" indent="1"/>
    </xf>
    <xf numFmtId="0" fontId="25" fillId="45" borderId="24" xfId="17" applyNumberFormat="1" applyFont="1" applyFill="1" applyBorder="1">
      <alignment horizontal="left" indent="1"/>
    </xf>
    <xf numFmtId="0" fontId="25" fillId="45" borderId="38" xfId="16" applyNumberFormat="1" applyFont="1" applyFill="1" applyBorder="1">
      <alignment horizontal="left" wrapText="1" indent="1"/>
    </xf>
    <xf numFmtId="0" fontId="25" fillId="45" borderId="11" xfId="17" applyNumberFormat="1" applyFont="1" applyFill="1" applyBorder="1" applyAlignment="1"/>
    <xf numFmtId="0" fontId="25" fillId="45" borderId="22" xfId="16" applyNumberFormat="1" applyFont="1" applyFill="1" applyBorder="1">
      <alignment horizontal="left" wrapText="1" indent="1"/>
    </xf>
    <xf numFmtId="0" fontId="25" fillId="45" borderId="37" xfId="16" applyNumberFormat="1" applyFont="1" applyFill="1" applyBorder="1">
      <alignment horizontal="left" wrapText="1" indent="1"/>
    </xf>
    <xf numFmtId="0" fontId="25" fillId="45" borderId="11" xfId="16" applyNumberFormat="1" applyFont="1" applyFill="1" applyBorder="1" applyAlignment="1">
      <alignment wrapText="1"/>
    </xf>
    <xf numFmtId="0" fontId="25" fillId="45" borderId="32" xfId="16" applyNumberFormat="1" applyFont="1" applyFill="1" applyBorder="1" applyAlignment="1">
      <alignment wrapText="1"/>
    </xf>
    <xf numFmtId="0" fontId="25" fillId="45" borderId="21" xfId="17" applyNumberFormat="1" applyFont="1" applyFill="1" applyBorder="1" applyAlignment="1"/>
    <xf numFmtId="0" fontId="25" fillId="45" borderId="36" xfId="16" applyNumberFormat="1" applyFont="1" applyFill="1" applyBorder="1" applyAlignment="1">
      <alignment wrapText="1"/>
    </xf>
    <xf numFmtId="0" fontId="12" fillId="45" borderId="42" xfId="17" applyNumberFormat="1" applyFill="1" applyBorder="1">
      <alignment horizontal="left" indent="1"/>
    </xf>
    <xf numFmtId="0" fontId="12" fillId="45" borderId="19" xfId="17" applyNumberFormat="1" applyFill="1" applyBorder="1">
      <alignment horizontal="left" indent="1"/>
    </xf>
    <xf numFmtId="0" fontId="25" fillId="45" borderId="22" xfId="16" applyNumberFormat="1" applyFont="1" applyFill="1" applyBorder="1" applyAlignment="1">
      <alignment wrapText="1"/>
    </xf>
    <xf numFmtId="0" fontId="25" fillId="45" borderId="37" xfId="16" applyNumberFormat="1" applyFont="1" applyFill="1" applyBorder="1" applyAlignment="1">
      <alignment wrapText="1"/>
    </xf>
    <xf numFmtId="0" fontId="25" fillId="45" borderId="0" xfId="17" applyNumberFormat="1" applyFont="1" applyFill="1">
      <alignment horizontal="left" indent="1"/>
    </xf>
    <xf numFmtId="0" fontId="25" fillId="45" borderId="32" xfId="17" applyNumberFormat="1" applyFont="1" applyFill="1" applyBorder="1">
      <alignment horizontal="left" indent="1"/>
    </xf>
    <xf numFmtId="0" fontId="25" fillId="45" borderId="21" xfId="16" applyNumberFormat="1" applyFont="1" applyFill="1" applyBorder="1">
      <alignment horizontal="left" wrapText="1" indent="1"/>
    </xf>
    <xf numFmtId="0" fontId="25" fillId="45" borderId="23" xfId="16" applyNumberFormat="1" applyFont="1" applyFill="1" applyBorder="1">
      <alignment horizontal="left" wrapText="1" indent="1"/>
    </xf>
    <xf numFmtId="0" fontId="25" fillId="7" borderId="20" xfId="16" applyNumberFormat="1" applyFont="1" applyBorder="1">
      <alignment horizontal="left" wrapText="1" indent="1"/>
    </xf>
    <xf numFmtId="0" fontId="25" fillId="0" borderId="14" xfId="17" applyNumberFormat="1" applyFont="1" applyBorder="1">
      <alignment horizontal="left" indent="1"/>
    </xf>
    <xf numFmtId="0" fontId="25" fillId="0" borderId="16" xfId="17" applyNumberFormat="1" applyFont="1" applyBorder="1">
      <alignment horizontal="left" indent="1"/>
    </xf>
    <xf numFmtId="0" fontId="25" fillId="0" borderId="29" xfId="17" applyNumberFormat="1" applyFont="1" applyBorder="1">
      <alignment horizontal="left" indent="1"/>
    </xf>
    <xf numFmtId="0" fontId="25" fillId="0" borderId="44" xfId="17" applyNumberFormat="1" applyFont="1" applyBorder="1">
      <alignment horizontal="left" indent="1"/>
    </xf>
    <xf numFmtId="0" fontId="25" fillId="0" borderId="45" xfId="17" applyNumberFormat="1" applyFont="1" applyBorder="1">
      <alignment horizontal="left" indent="1"/>
    </xf>
    <xf numFmtId="0" fontId="25" fillId="0" borderId="46" xfId="17" applyNumberFormat="1" applyFont="1" applyBorder="1">
      <alignment horizontal="left" indent="1"/>
    </xf>
    <xf numFmtId="0" fontId="25" fillId="0" borderId="30" xfId="17" applyNumberFormat="1" applyFont="1" applyBorder="1">
      <alignment horizontal="left" indent="1"/>
    </xf>
    <xf numFmtId="0" fontId="25" fillId="0" borderId="26" xfId="17" applyNumberFormat="1" applyFont="1" applyBorder="1">
      <alignment horizontal="left" indent="1"/>
    </xf>
    <xf numFmtId="0" fontId="25" fillId="0" borderId="38" xfId="17" applyNumberFormat="1" applyFont="1" applyBorder="1">
      <alignment horizontal="left" indent="1"/>
    </xf>
    <xf numFmtId="0" fontId="25" fillId="41" borderId="38" xfId="17" applyNumberFormat="1" applyFont="1" applyFill="1" applyBorder="1">
      <alignment horizontal="left" indent="1"/>
    </xf>
    <xf numFmtId="0" fontId="25" fillId="0" borderId="23" xfId="17" applyNumberFormat="1" applyFont="1" applyBorder="1" applyAlignment="1"/>
    <xf numFmtId="0" fontId="26" fillId="8" borderId="23" xfId="17" applyNumberFormat="1" applyFont="1" applyFill="1" applyBorder="1" applyAlignment="1"/>
    <xf numFmtId="0" fontId="25" fillId="41" borderId="38" xfId="16" applyNumberFormat="1" applyFont="1" applyFill="1" applyBorder="1">
      <alignment horizontal="left" wrapText="1" indent="1"/>
    </xf>
    <xf numFmtId="0" fontId="25" fillId="0" borderId="47" xfId="17" applyNumberFormat="1" applyFont="1" applyBorder="1">
      <alignment horizontal="left" indent="1"/>
    </xf>
    <xf numFmtId="0" fontId="25" fillId="0" borderId="12" xfId="17" applyNumberFormat="1" applyFont="1" applyBorder="1">
      <alignment horizontal="left" indent="1"/>
    </xf>
    <xf numFmtId="0" fontId="25" fillId="0" borderId="28" xfId="17" applyNumberFormat="1" applyFont="1" applyBorder="1">
      <alignment horizontal="left" indent="1"/>
    </xf>
    <xf numFmtId="0" fontId="25" fillId="0" borderId="25" xfId="17" applyNumberFormat="1" applyFont="1" applyBorder="1">
      <alignment horizontal="left" indent="1"/>
    </xf>
    <xf numFmtId="0" fontId="25" fillId="8" borderId="37" xfId="17" applyNumberFormat="1" applyFont="1" applyFill="1" applyBorder="1">
      <alignment horizontal="left" indent="1"/>
    </xf>
    <xf numFmtId="0" fontId="25" fillId="42" borderId="38" xfId="17" applyNumberFormat="1" applyFont="1" applyFill="1" applyBorder="1">
      <alignment horizontal="left" indent="1"/>
    </xf>
    <xf numFmtId="0" fontId="27" fillId="8" borderId="37" xfId="16" applyNumberFormat="1" applyFont="1" applyFill="1" applyBorder="1" applyAlignment="1">
      <alignment horizontal="center" wrapText="1"/>
    </xf>
    <xf numFmtId="0" fontId="25" fillId="7" borderId="38" xfId="16" applyNumberFormat="1" applyFont="1" applyBorder="1" applyAlignment="1">
      <alignment wrapText="1"/>
    </xf>
    <xf numFmtId="0" fontId="12" fillId="0" borderId="48" xfId="17" applyNumberFormat="1" applyBorder="1">
      <alignment horizontal="left" indent="1"/>
    </xf>
    <xf numFmtId="0" fontId="12" fillId="0" borderId="49" xfId="17" applyNumberFormat="1" applyBorder="1">
      <alignment horizontal="left" indent="1"/>
    </xf>
    <xf numFmtId="0" fontId="25" fillId="8" borderId="13" xfId="16" applyNumberFormat="1" applyFont="1" applyFill="1" applyBorder="1" applyAlignment="1">
      <alignment horizontal="center" wrapText="1"/>
    </xf>
    <xf numFmtId="0" fontId="25" fillId="7" borderId="36" xfId="16" applyNumberFormat="1" applyFont="1" applyBorder="1" applyAlignment="1">
      <alignment horizontal="center" wrapText="1"/>
    </xf>
    <xf numFmtId="0" fontId="25" fillId="0" borderId="36" xfId="17" applyNumberFormat="1" applyFont="1" applyBorder="1" applyAlignment="1"/>
    <xf numFmtId="0" fontId="25" fillId="8" borderId="13" xfId="16" applyNumberFormat="1" applyFont="1" applyFill="1" applyBorder="1" applyAlignment="1">
      <alignment wrapText="1"/>
    </xf>
    <xf numFmtId="0" fontId="25" fillId="45" borderId="39" xfId="16" applyNumberFormat="1" applyFont="1" applyFill="1" applyBorder="1">
      <alignment horizontal="left" wrapText="1" indent="1"/>
    </xf>
    <xf numFmtId="0" fontId="25" fillId="8" borderId="39" xfId="16" applyNumberFormat="1" applyFont="1" applyFill="1" applyBorder="1">
      <alignment horizontal="left" wrapText="1" indent="1"/>
    </xf>
    <xf numFmtId="0" fontId="26" fillId="8" borderId="40" xfId="17" applyNumberFormat="1" applyFont="1" applyFill="1" applyBorder="1">
      <alignment horizontal="left" indent="1"/>
    </xf>
    <xf numFmtId="0" fontId="26" fillId="8" borderId="39" xfId="17" applyNumberFormat="1" applyFont="1" applyFill="1" applyBorder="1">
      <alignment horizontal="left" indent="1"/>
    </xf>
    <xf numFmtId="0" fontId="25" fillId="45" borderId="41" xfId="17" applyNumberFormat="1" applyFont="1" applyFill="1" applyBorder="1">
      <alignment horizontal="left" indent="1"/>
    </xf>
    <xf numFmtId="0" fontId="25" fillId="8" borderId="40" xfId="17" applyNumberFormat="1" applyFont="1" applyFill="1" applyBorder="1">
      <alignment horizontal="left" indent="1"/>
    </xf>
    <xf numFmtId="0" fontId="25" fillId="45" borderId="40" xfId="17" applyNumberFormat="1" applyFont="1" applyFill="1" applyBorder="1">
      <alignment horizontal="left" indent="1"/>
    </xf>
    <xf numFmtId="0" fontId="25" fillId="45" borderId="15" xfId="17" applyNumberFormat="1" applyFont="1" applyFill="1" applyBorder="1">
      <alignment horizontal="left" indent="1"/>
    </xf>
    <xf numFmtId="0" fontId="25" fillId="45" borderId="41" xfId="16" applyNumberFormat="1" applyFont="1" applyFill="1" applyBorder="1">
      <alignment horizontal="left" wrapText="1" indent="1"/>
    </xf>
    <xf numFmtId="0" fontId="25" fillId="8" borderId="39" xfId="17" applyNumberFormat="1" applyFont="1" applyFill="1" applyBorder="1">
      <alignment horizontal="left" indent="1"/>
    </xf>
    <xf numFmtId="0" fontId="25" fillId="8" borderId="41" xfId="17" applyNumberFormat="1" applyFont="1" applyFill="1" applyBorder="1">
      <alignment horizontal="left" indent="1"/>
    </xf>
    <xf numFmtId="0" fontId="25" fillId="8" borderId="15" xfId="17" applyNumberFormat="1" applyFont="1" applyFill="1" applyBorder="1">
      <alignment horizontal="left" indent="1"/>
    </xf>
    <xf numFmtId="0" fontId="25" fillId="8" borderId="41" xfId="16" applyNumberFormat="1" applyFont="1" applyFill="1" applyBorder="1">
      <alignment horizontal="left" wrapText="1" indent="1"/>
    </xf>
    <xf numFmtId="0" fontId="25" fillId="45" borderId="50" xfId="17" applyNumberFormat="1" applyFont="1" applyFill="1" applyBorder="1">
      <alignment horizontal="left" indent="1"/>
    </xf>
    <xf numFmtId="0" fontId="25" fillId="8" borderId="50" xfId="17" applyNumberFormat="1" applyFont="1" applyFill="1" applyBorder="1">
      <alignment horizontal="left" indent="1"/>
    </xf>
    <xf numFmtId="0" fontId="25" fillId="8" borderId="51" xfId="17" applyNumberFormat="1" applyFont="1" applyFill="1" applyBorder="1">
      <alignment horizontal="left" indent="1"/>
    </xf>
    <xf numFmtId="0" fontId="25" fillId="8" borderId="52" xfId="17" applyNumberFormat="1" applyFont="1" applyFill="1" applyBorder="1">
      <alignment horizontal="left" indent="1"/>
    </xf>
    <xf numFmtId="0" fontId="25" fillId="45" borderId="53" xfId="17" applyNumberFormat="1" applyFont="1" applyFill="1" applyBorder="1">
      <alignment horizontal="left" indent="1"/>
    </xf>
    <xf numFmtId="0" fontId="25" fillId="8" borderId="53" xfId="17" applyNumberFormat="1" applyFont="1" applyFill="1" applyBorder="1">
      <alignment horizontal="left" indent="1"/>
    </xf>
    <xf numFmtId="0" fontId="25" fillId="8" borderId="54" xfId="17" applyNumberFormat="1" applyFont="1" applyFill="1" applyBorder="1">
      <alignment horizontal="left" indent="1"/>
    </xf>
    <xf numFmtId="0" fontId="25" fillId="8" borderId="55" xfId="17" applyNumberFormat="1" applyFont="1" applyFill="1" applyBorder="1">
      <alignment horizontal="left" indent="1"/>
    </xf>
    <xf numFmtId="0" fontId="0" fillId="0" borderId="56" xfId="0" applyBorder="1">
      <alignment vertical="top"/>
    </xf>
    <xf numFmtId="0" fontId="25" fillId="0" borderId="57" xfId="17" applyNumberFormat="1" applyFont="1" applyBorder="1">
      <alignment horizontal="left" indent="1"/>
    </xf>
    <xf numFmtId="0" fontId="25" fillId="0" borderId="58" xfId="17" applyNumberFormat="1" applyFont="1" applyBorder="1" applyAlignment="1"/>
    <xf numFmtId="0" fontId="25" fillId="7" borderId="57" xfId="16" applyNumberFormat="1" applyFont="1" applyBorder="1">
      <alignment horizontal="left" wrapText="1" indent="1"/>
    </xf>
    <xf numFmtId="0" fontId="25" fillId="41" borderId="59" xfId="17" applyNumberFormat="1" applyFont="1" applyFill="1" applyBorder="1">
      <alignment horizontal="left" indent="1"/>
    </xf>
    <xf numFmtId="0" fontId="25" fillId="41" borderId="35" xfId="16" applyNumberFormat="1" applyFont="1" applyFill="1" applyBorder="1">
      <alignment horizontal="left" wrapText="1" indent="1"/>
    </xf>
    <xf numFmtId="0" fontId="25" fillId="41" borderId="60" xfId="16" applyNumberFormat="1" applyFont="1" applyFill="1" applyBorder="1">
      <alignment horizontal="left" wrapText="1" indent="1"/>
    </xf>
    <xf numFmtId="0" fontId="25" fillId="7" borderId="60" xfId="16" applyNumberFormat="1" applyFont="1" applyBorder="1">
      <alignment horizontal="left" wrapText="1" indent="1"/>
    </xf>
    <xf numFmtId="0" fontId="25" fillId="42" borderId="40" xfId="17" applyNumberFormat="1" applyFont="1" applyFill="1" applyBorder="1">
      <alignment horizontal="left" indent="1"/>
    </xf>
    <xf numFmtId="0" fontId="25" fillId="42" borderId="38" xfId="16" applyNumberFormat="1" applyFont="1" applyFill="1" applyBorder="1" applyAlignment="1">
      <alignment wrapText="1"/>
    </xf>
    <xf numFmtId="0" fontId="27" fillId="8" borderId="22" xfId="16" applyNumberFormat="1" applyFont="1" applyFill="1" applyBorder="1" applyAlignment="1">
      <alignment wrapText="1"/>
    </xf>
    <xf numFmtId="0" fontId="28" fillId="0" borderId="0" xfId="0" applyFont="1">
      <alignment vertical="top"/>
    </xf>
    <xf numFmtId="0" fontId="25" fillId="42" borderId="53" xfId="17" applyNumberFormat="1" applyFont="1" applyFill="1" applyBorder="1">
      <alignment horizontal="left" indent="1"/>
    </xf>
    <xf numFmtId="0" fontId="25" fillId="42" borderId="21" xfId="16" applyNumberFormat="1" applyFont="1" applyFill="1" applyBorder="1" applyAlignment="1">
      <alignment horizontal="center" wrapText="1"/>
    </xf>
    <xf numFmtId="0" fontId="25" fillId="42" borderId="22" xfId="16" applyNumberFormat="1" applyFont="1" applyFill="1" applyBorder="1" applyAlignment="1">
      <alignment horizontal="center" wrapText="1"/>
    </xf>
    <xf numFmtId="0" fontId="13" fillId="9" borderId="31" xfId="14" applyFill="1" applyBorder="1" applyAlignment="1">
      <alignment horizontal="center" vertical="center"/>
    </xf>
    <xf numFmtId="0" fontId="13" fillId="9" borderId="34" xfId="14" applyFill="1" applyBorder="1" applyAlignment="1">
      <alignment horizontal="center" vertical="center"/>
    </xf>
    <xf numFmtId="0" fontId="13" fillId="9" borderId="33" xfId="14" applyFill="1" applyBorder="1" applyAlignment="1">
      <alignment horizontal="center" vertical="center"/>
    </xf>
    <xf numFmtId="0" fontId="13" fillId="10" borderId="31" xfId="14" applyFill="1" applyBorder="1" applyAlignment="1">
      <alignment horizontal="center" vertical="center"/>
    </xf>
    <xf numFmtId="0" fontId="13" fillId="10" borderId="34" xfId="14" applyFill="1" applyBorder="1" applyAlignment="1">
      <alignment horizontal="center" vertical="center"/>
    </xf>
    <xf numFmtId="0" fontId="13" fillId="10" borderId="33" xfId="14" applyFill="1" applyBorder="1" applyAlignment="1">
      <alignment horizontal="center" vertical="center"/>
    </xf>
    <xf numFmtId="0" fontId="25" fillId="42" borderId="21" xfId="16" applyNumberFormat="1" applyFont="1" applyFill="1" applyBorder="1" applyAlignment="1">
      <alignment horizontal="center" wrapText="1"/>
    </xf>
    <xf numFmtId="0" fontId="25" fillId="42" borderId="11" xfId="16" applyNumberFormat="1" applyFont="1" applyFill="1" applyBorder="1" applyAlignment="1">
      <alignment horizontal="center" wrapText="1"/>
    </xf>
    <xf numFmtId="0" fontId="25" fillId="42" borderId="22" xfId="16" applyNumberFormat="1" applyFont="1" applyFill="1" applyBorder="1" applyAlignment="1">
      <alignment horizontal="center" wrapText="1"/>
    </xf>
    <xf numFmtId="49" fontId="13" fillId="43" borderId="31" xfId="14" applyNumberFormat="1" applyFill="1" applyBorder="1" applyAlignment="1">
      <alignment horizontal="center" vertical="center"/>
    </xf>
    <xf numFmtId="49" fontId="13" fillId="43" borderId="34" xfId="14" applyNumberFormat="1" applyFill="1" applyBorder="1" applyAlignment="1">
      <alignment horizontal="center" vertical="center"/>
    </xf>
    <xf numFmtId="49" fontId="13" fillId="43" borderId="33" xfId="14" applyNumberFormat="1" applyFill="1" applyBorder="1" applyAlignment="1">
      <alignment horizontal="center" vertical="center"/>
    </xf>
    <xf numFmtId="49" fontId="13" fillId="11" borderId="31" xfId="14" applyNumberFormat="1" applyFill="1" applyBorder="1" applyAlignment="1">
      <alignment horizontal="center" vertical="center"/>
    </xf>
    <xf numFmtId="49" fontId="13" fillId="11" borderId="34" xfId="14" applyNumberFormat="1" applyFill="1" applyBorder="1" applyAlignment="1">
      <alignment horizontal="center" vertical="center"/>
    </xf>
    <xf numFmtId="49" fontId="13" fillId="11" borderId="33" xfId="14" applyNumberFormat="1" applyFill="1" applyBorder="1" applyAlignment="1">
      <alignment horizontal="center" vertical="center"/>
    </xf>
    <xf numFmtId="49" fontId="13" fillId="44" borderId="31" xfId="14" applyNumberFormat="1" applyFill="1" applyBorder="1" applyAlignment="1">
      <alignment horizontal="center" vertical="center"/>
    </xf>
    <xf numFmtId="49" fontId="13" fillId="44" borderId="34" xfId="14" applyNumberFormat="1" applyFill="1" applyBorder="1" applyAlignment="1">
      <alignment horizontal="center" vertical="center"/>
    </xf>
    <xf numFmtId="49" fontId="13" fillId="44" borderId="33" xfId="14" applyNumberFormat="1" applyFill="1" applyBorder="1" applyAlignment="1">
      <alignment horizontal="center" vertical="center"/>
    </xf>
    <xf numFmtId="49" fontId="13" fillId="12" borderId="31" xfId="14" applyNumberFormat="1" applyFill="1" applyBorder="1" applyAlignment="1">
      <alignment horizontal="center" vertical="center"/>
    </xf>
    <xf numFmtId="49" fontId="13" fillId="12" borderId="34" xfId="14" applyNumberFormat="1" applyFill="1" applyBorder="1" applyAlignment="1">
      <alignment horizontal="center" vertical="center"/>
    </xf>
    <xf numFmtId="49" fontId="13" fillId="12" borderId="33" xfId="14" applyNumberFormat="1" applyFill="1" applyBorder="1" applyAlignment="1">
      <alignment horizontal="center" vertical="center"/>
    </xf>
    <xf numFmtId="0" fontId="25" fillId="42" borderId="21" xfId="16" applyNumberFormat="1" applyFont="1" applyFill="1" applyBorder="1" applyAlignment="1">
      <alignment wrapText="1"/>
    </xf>
  </cellXfs>
  <cellStyles count="52">
    <cellStyle name="20% - Accent1" xfId="31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5" builtinId="46" customBuiltin="1"/>
    <cellStyle name="20% - Accent6" xfId="49" builtinId="50" customBuiltin="1"/>
    <cellStyle name="40% - Accent1" xfId="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6" builtinId="47" customBuiltin="1"/>
    <cellStyle name="40% - Accent6" xfId="50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7" builtinId="48" customBuiltin="1"/>
    <cellStyle name="60% - Accent6" xfId="51" builtinId="52" customBuiltin="1"/>
    <cellStyle name="Accent1" xfId="3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" builtinId="45" customBuiltin="1"/>
    <cellStyle name="Accent6" xfId="48" builtinId="49" customBuiltin="1"/>
    <cellStyle name="Bad" xfId="20" builtinId="27" customBuiltin="1"/>
    <cellStyle name="Banded" xfId="16" xr:uid="{372A1842-8DB4-4B05-A4F9-194B0B56EABA}"/>
    <cellStyle name="Calculation" xfId="24" builtinId="22" customBuiltin="1"/>
    <cellStyle name="Check Cell" xfId="26" builtinId="23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Explanatory Text" xfId="29" builtinId="53" customBuiltin="1"/>
    <cellStyle name="Good" xfId="19" builtinId="26" customBuiltin="1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Input" xfId="22" builtinId="20" customBuiltin="1"/>
    <cellStyle name="Linked Cell" xfId="25" builtinId="24" customBuiltin="1"/>
    <cellStyle name="Month" xfId="14" xr:uid="{0620BD55-CC6D-4E32-846C-ED1E5CA86C76}"/>
    <cellStyle name="Neutral" xfId="21" builtinId="28" customBuiltin="1"/>
    <cellStyle name="Normal" xfId="0" builtinId="0" customBuiltin="1"/>
    <cellStyle name="Note" xfId="28" builtinId="10" customBuiltin="1"/>
    <cellStyle name="Output" xfId="23" builtinId="21" customBuiltin="1"/>
    <cellStyle name="Percent" xfId="10" builtinId="5" customBuiltin="1"/>
    <cellStyle name="Settings Entry" xfId="18" xr:uid="{8F0303C9-060A-4378-B3BA-99408B995F90}"/>
    <cellStyle name="Title" xfId="5" builtinId="15" customBuiltin="1"/>
    <cellStyle name="Total" xfId="30" builtinId="25" customBuiltin="1"/>
    <cellStyle name="Warning Text" xfId="27" builtinId="11" customBuiltin="1"/>
  </cellStyles>
  <dxfs count="4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DE56-50C8-4167-9FB0-2DDB13EEB4A6}">
  <dimension ref="A1:F12"/>
  <sheetViews>
    <sheetView workbookViewId="0">
      <selection activeCell="D2" sqref="D2"/>
    </sheetView>
  </sheetViews>
  <sheetFormatPr defaultRowHeight="14.25"/>
  <cols>
    <col min="1" max="1" width="7.21875" bestFit="1" customWidth="1"/>
    <col min="2" max="2" width="19.44140625" bestFit="1" customWidth="1"/>
    <col min="3" max="3" width="14.109375" bestFit="1" customWidth="1"/>
    <col min="4" max="4" width="8.21875" bestFit="1" customWidth="1"/>
    <col min="5" max="5" width="6.5546875" bestFit="1" customWidth="1"/>
    <col min="6" max="6" width="11.33203125" bestFit="1" customWidth="1"/>
  </cols>
  <sheetData>
    <row r="1" spans="1:6">
      <c r="A1" s="188" t="s">
        <v>0</v>
      </c>
      <c r="B1" s="188" t="s">
        <v>1</v>
      </c>
      <c r="C1" s="188" t="s">
        <v>2</v>
      </c>
      <c r="D1" s="188" t="s">
        <v>21</v>
      </c>
      <c r="E1" s="188" t="s">
        <v>3</v>
      </c>
      <c r="F1" s="188" t="s">
        <v>4</v>
      </c>
    </row>
    <row r="2" spans="1:6">
      <c r="A2" s="188" t="s">
        <v>5</v>
      </c>
      <c r="B2" s="188" t="s">
        <v>19</v>
      </c>
      <c r="C2" s="188">
        <v>2</v>
      </c>
      <c r="D2" s="188">
        <v>12</v>
      </c>
      <c r="E2" s="188">
        <v>8</v>
      </c>
      <c r="F2" s="188">
        <v>2024</v>
      </c>
    </row>
    <row r="3" spans="1:6">
      <c r="A3" s="188" t="s">
        <v>5</v>
      </c>
      <c r="B3" s="188" t="s">
        <v>20</v>
      </c>
      <c r="C3" s="188">
        <v>5</v>
      </c>
      <c r="D3" s="188">
        <v>12</v>
      </c>
      <c r="E3" s="188">
        <v>8</v>
      </c>
      <c r="F3" s="188">
        <v>2024</v>
      </c>
    </row>
    <row r="4" spans="1:6">
      <c r="A4" s="188" t="s">
        <v>5</v>
      </c>
      <c r="B4" s="188" t="s">
        <v>19</v>
      </c>
      <c r="C4" s="188">
        <v>2</v>
      </c>
      <c r="D4" s="188">
        <v>1</v>
      </c>
      <c r="E4" s="188">
        <v>7</v>
      </c>
      <c r="F4" s="188">
        <v>2024</v>
      </c>
    </row>
    <row r="5" spans="1:6">
      <c r="A5" s="188"/>
      <c r="B5" s="188"/>
      <c r="C5" s="188"/>
      <c r="D5" s="188"/>
    </row>
    <row r="6" spans="1:6">
      <c r="A6" s="188"/>
      <c r="B6" s="188"/>
      <c r="C6" s="188"/>
      <c r="D6" s="188"/>
      <c r="E6" s="188"/>
      <c r="F6" s="188"/>
    </row>
    <row r="7" spans="1:6">
      <c r="A7" s="188"/>
      <c r="B7" s="188"/>
      <c r="C7" s="188"/>
      <c r="D7" s="188"/>
      <c r="E7" s="188"/>
      <c r="F7" s="188"/>
    </row>
    <row r="8" spans="1:6">
      <c r="A8" s="188"/>
      <c r="B8" s="188"/>
      <c r="C8" s="188"/>
      <c r="D8" s="188"/>
      <c r="E8" s="188"/>
      <c r="F8" s="188"/>
    </row>
    <row r="9" spans="1:6">
      <c r="A9" s="188"/>
      <c r="B9" s="188"/>
      <c r="C9" s="188"/>
      <c r="D9" s="188"/>
      <c r="E9" s="188"/>
      <c r="F9" s="188"/>
    </row>
    <row r="10" spans="1:6">
      <c r="A10" s="188"/>
      <c r="B10" s="188"/>
      <c r="C10" s="188"/>
      <c r="D10" s="188"/>
      <c r="E10" s="188"/>
      <c r="F10" s="188"/>
    </row>
    <row r="11" spans="1:6">
      <c r="A11" s="188"/>
      <c r="B11" s="188"/>
      <c r="C11" s="188"/>
      <c r="D11" s="188"/>
      <c r="E11" s="188"/>
      <c r="F11" s="188"/>
    </row>
    <row r="12" spans="1:6">
      <c r="A12" s="188"/>
      <c r="B12" s="188"/>
      <c r="C12" s="188"/>
      <c r="D12" s="188"/>
      <c r="E12" s="188"/>
      <c r="F12" s="1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23"/>
  <sheetViews>
    <sheetView showGridLines="0" zoomScale="70" zoomScaleNormal="70" workbookViewId="0">
      <pane ySplit="2" topLeftCell="A3" activePane="bottomLeft" state="frozen"/>
      <selection pane="bottomLeft" activeCell="B11" sqref="B11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 thickTop="1">
      <c r="B1" s="203" t="s">
        <v>6</v>
      </c>
      <c r="C1" s="204"/>
      <c r="D1" s="204"/>
      <c r="E1" s="204"/>
      <c r="F1" s="204"/>
      <c r="G1" s="204"/>
      <c r="H1" s="205"/>
    </row>
    <row r="2" spans="2:8" ht="21.75" customHeight="1">
      <c r="B2" s="2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3" t="s">
        <v>13</v>
      </c>
    </row>
    <row r="3" spans="2:8" ht="25.15" customHeight="1">
      <c r="B3" s="70">
        <v>1</v>
      </c>
      <c r="C3" s="189">
        <v>2</v>
      </c>
      <c r="D3" s="149">
        <v>3</v>
      </c>
      <c r="E3" s="71">
        <v>4</v>
      </c>
      <c r="F3" s="70">
        <v>5</v>
      </c>
      <c r="G3" s="71">
        <v>6</v>
      </c>
      <c r="H3" s="70">
        <v>7</v>
      </c>
    </row>
    <row r="4" spans="2:8" ht="25.15" customHeight="1">
      <c r="B4" s="149"/>
      <c r="C4" s="149"/>
      <c r="D4" s="149"/>
      <c r="E4" s="149"/>
      <c r="F4" s="149"/>
      <c r="G4" s="149"/>
      <c r="H4" s="149"/>
    </row>
    <row r="5" spans="2:8" ht="25.15" customHeight="1">
      <c r="B5" s="149"/>
      <c r="C5" s="188"/>
      <c r="D5" s="149"/>
      <c r="E5" s="165"/>
      <c r="F5" s="149"/>
      <c r="G5" s="148"/>
      <c r="H5" s="149"/>
    </row>
    <row r="6" spans="2:8" ht="25.15" customHeight="1">
      <c r="B6" s="73"/>
      <c r="C6" s="190"/>
      <c r="D6" s="73"/>
      <c r="E6" s="150"/>
      <c r="F6" s="73"/>
      <c r="G6" s="72"/>
      <c r="H6" s="73"/>
    </row>
    <row r="7" spans="2:8" ht="25.15" customHeight="1" thickTop="1">
      <c r="B7" s="191">
        <v>8</v>
      </c>
      <c r="C7" s="193">
        <v>9</v>
      </c>
      <c r="D7" s="78">
        <v>10</v>
      </c>
      <c r="E7" s="194">
        <v>11</v>
      </c>
      <c r="F7" s="195">
        <v>12</v>
      </c>
      <c r="G7" s="77">
        <v>13</v>
      </c>
      <c r="H7" s="78">
        <v>14</v>
      </c>
    </row>
    <row r="8" spans="2:8" ht="25.15" customHeight="1">
      <c r="B8" s="164"/>
      <c r="C8" s="149"/>
      <c r="D8" s="81"/>
      <c r="E8" s="149"/>
      <c r="F8" s="148"/>
      <c r="G8" s="152"/>
      <c r="H8" s="83"/>
    </row>
    <row r="9" spans="2:8" ht="25.15" customHeight="1">
      <c r="B9" s="164"/>
      <c r="C9" s="149"/>
      <c r="D9" s="81"/>
      <c r="E9" s="149"/>
      <c r="F9" s="148"/>
      <c r="G9" s="152"/>
      <c r="H9" s="83"/>
    </row>
    <row r="10" spans="2:8" ht="25.15" customHeight="1" thickBot="1">
      <c r="B10" s="164"/>
      <c r="C10" s="73"/>
      <c r="D10" s="84"/>
      <c r="E10" s="73"/>
      <c r="F10" s="16"/>
      <c r="G10" s="82"/>
      <c r="H10" s="84"/>
    </row>
    <row r="11" spans="2:8" ht="25.15" customHeight="1" thickTop="1">
      <c r="B11" s="70">
        <v>15</v>
      </c>
      <c r="C11" s="69">
        <v>16</v>
      </c>
      <c r="D11" s="70">
        <v>17</v>
      </c>
      <c r="E11" s="189">
        <v>18</v>
      </c>
      <c r="F11" s="192">
        <v>19</v>
      </c>
      <c r="G11" s="71">
        <v>20</v>
      </c>
      <c r="H11" s="70">
        <v>21</v>
      </c>
    </row>
    <row r="12" spans="2:8" ht="25.15" customHeight="1">
      <c r="B12" s="149"/>
      <c r="C12" s="166"/>
      <c r="D12" s="149"/>
      <c r="E12" s="166"/>
      <c r="F12" s="149"/>
      <c r="G12" s="148"/>
      <c r="H12" s="149"/>
    </row>
    <row r="13" spans="2:8" ht="25.15" customHeight="1">
      <c r="B13" s="149"/>
      <c r="C13" s="163"/>
      <c r="D13" s="149"/>
      <c r="E13" s="163"/>
      <c r="F13" s="149"/>
      <c r="G13" s="148"/>
      <c r="H13" s="149"/>
    </row>
    <row r="14" spans="2:8" ht="25.15" customHeight="1" thickBot="1">
      <c r="B14" s="73"/>
      <c r="C14" s="16"/>
      <c r="D14" s="73"/>
      <c r="E14" s="16"/>
      <c r="F14" s="73"/>
      <c r="G14" s="16"/>
      <c r="H14" s="73"/>
    </row>
    <row r="15" spans="2:8" ht="25.15" customHeight="1" thickTop="1">
      <c r="B15" s="78">
        <v>22</v>
      </c>
      <c r="C15" s="77">
        <v>23</v>
      </c>
      <c r="D15" s="78">
        <v>24</v>
      </c>
      <c r="E15" s="77">
        <v>25</v>
      </c>
      <c r="F15" s="139">
        <v>26</v>
      </c>
      <c r="G15" s="77">
        <v>27</v>
      </c>
      <c r="H15" s="78">
        <v>28</v>
      </c>
    </row>
    <row r="16" spans="2:8" ht="25.15" customHeight="1">
      <c r="B16" s="166"/>
      <c r="C16" s="149"/>
      <c r="D16" s="80"/>
      <c r="E16" s="149"/>
      <c r="F16" s="148"/>
      <c r="G16" s="79"/>
      <c r="H16" s="80"/>
    </row>
    <row r="17" spans="2:8" ht="25.15" customHeight="1">
      <c r="B17" s="163"/>
      <c r="C17" s="149"/>
      <c r="D17" s="80"/>
      <c r="E17" s="149"/>
      <c r="F17" s="148"/>
      <c r="G17" s="152"/>
      <c r="H17" s="83"/>
    </row>
    <row r="18" spans="2:8" ht="25.15" customHeight="1" thickBot="1">
      <c r="B18" s="16"/>
      <c r="C18" s="73"/>
      <c r="D18" s="84"/>
      <c r="E18" s="73"/>
      <c r="F18" s="16"/>
      <c r="G18" s="82"/>
      <c r="H18" s="84"/>
    </row>
    <row r="19" spans="2:8" ht="25.15" customHeight="1" thickTop="1">
      <c r="B19" s="70">
        <v>29</v>
      </c>
      <c r="C19" s="71">
        <v>30</v>
      </c>
      <c r="D19" s="70">
        <v>31</v>
      </c>
      <c r="E19" s="140">
        <v>1</v>
      </c>
      <c r="F19" s="141">
        <v>2</v>
      </c>
      <c r="G19" s="141">
        <v>3</v>
      </c>
      <c r="H19" s="142">
        <v>4</v>
      </c>
    </row>
    <row r="20" spans="2:8" ht="25.15" customHeight="1">
      <c r="B20" s="149"/>
      <c r="C20" s="148"/>
      <c r="D20" s="149"/>
      <c r="E20" s="143"/>
      <c r="F20" s="144"/>
      <c r="G20" s="144"/>
      <c r="H20" s="145"/>
    </row>
    <row r="21" spans="2:8" ht="25.15" customHeight="1">
      <c r="B21" s="149"/>
      <c r="C21" s="148"/>
      <c r="D21" s="149"/>
      <c r="E21" s="153"/>
      <c r="F21" s="154"/>
      <c r="G21" s="154"/>
      <c r="H21" s="155"/>
    </row>
    <row r="22" spans="2:8" ht="25.15" customHeight="1" thickBot="1">
      <c r="B22" s="73"/>
      <c r="C22" s="16"/>
      <c r="D22" s="73"/>
      <c r="E22" s="156"/>
      <c r="F22" s="146"/>
      <c r="G22" s="146"/>
      <c r="H22" s="147"/>
    </row>
    <row r="23" spans="2:8" ht="15" thickTop="1"/>
  </sheetData>
  <dataConsolidate/>
  <mergeCells count="1">
    <mergeCell ref="B1:H1"/>
  </mergeCells>
  <conditionalFormatting sqref="B3:C3 E3:G3">
    <cfRule type="expression" dxfId="39" priority="6">
      <formula>DAY(B3)&gt;8</formula>
    </cfRule>
  </conditionalFormatting>
  <conditionalFormatting sqref="B19:H19 E20:H20">
    <cfRule type="expression" dxfId="38" priority="7">
      <formula>AND(DAY(B19)&gt;=1,DAY(B19)&lt;=15)</formula>
    </cfRule>
  </conditionalFormatting>
  <dataValidations count="6">
    <dataValidation allowBlank="1" showInputMessage="1" showErrorMessage="1" prompt="Automatically determined weekday" sqref="C2:H2" xr:uid="{205E9FAC-5BA1-4B34-A894-3ECE8BB271B5}"/>
    <dataValidation allowBlank="1" showErrorMessage="1" prompt="The year in this cell is automatically updated based on the year entered in January worksheet. Calendar below has dates for previous and next month with lighter font shade" sqref="B1" xr:uid="{41A2F428-2007-4AED-9FAC-B677DD46949D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8A132B0A-5AC5-4FB6-88A9-639B77691B75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A826D718-EC0F-4343-B9D1-EB3A9BA6E80D}"/>
    <dataValidation allowBlank="1" showInputMessage="1" showErrorMessage="1" prompt="July month calendar" sqref="A1" xr:uid="{00000000-0002-0000-0600-000005000000}"/>
    <dataValidation allowBlank="1" showInputMessage="1" showErrorMessage="1" prompt="This row &amp; rows 6, 8, 10, 12, &amp; 14 are cells for entering daily notes related to the calendar day in the cell above" sqref="B6" xr:uid="{D88A2939-93D4-4D5C-A27D-21164254F520}"/>
  </dataValidations>
  <printOptions horizontalCentered="1" verticalCentered="1"/>
  <pageMargins left="0.7" right="0.7" top="0.75" bottom="0.75" header="0.3" footer="0.3"/>
  <pageSetup paperSize="9" scale="82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K22"/>
  <sheetViews>
    <sheetView showGridLines="0" zoomScale="70" zoomScaleNormal="70" workbookViewId="0">
      <pane ySplit="2" topLeftCell="A3" activePane="bottomLeft" state="frozen"/>
      <selection pane="bottomLeft" activeCell="B11" sqref="B11:F11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</cols>
  <sheetData>
    <row r="1" spans="2:11" ht="59.25" customHeight="1" thickTop="1">
      <c r="B1" s="206" t="s">
        <v>14</v>
      </c>
      <c r="C1" s="207"/>
      <c r="D1" s="207"/>
      <c r="E1" s="207"/>
      <c r="F1" s="207"/>
      <c r="G1" s="207"/>
      <c r="H1" s="208"/>
    </row>
    <row r="2" spans="2:11" ht="21.75" customHeight="1" thickBot="1">
      <c r="B2" s="4" t="s">
        <v>7</v>
      </c>
      <c r="C2" s="5" t="s">
        <v>8</v>
      </c>
      <c r="D2" s="1" t="s">
        <v>9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2:11" ht="25.15" customHeight="1" thickTop="1">
      <c r="B3" s="41">
        <v>29</v>
      </c>
      <c r="C3" s="49">
        <v>30</v>
      </c>
      <c r="D3" s="41">
        <v>31</v>
      </c>
      <c r="E3" s="69">
        <v>1</v>
      </c>
      <c r="F3" s="50">
        <v>2</v>
      </c>
      <c r="G3" s="71">
        <v>3</v>
      </c>
      <c r="H3" s="50">
        <v>4</v>
      </c>
    </row>
    <row r="4" spans="2:11" ht="25.15" customHeight="1">
      <c r="B4" s="42"/>
      <c r="C4" s="51"/>
      <c r="D4" s="52"/>
      <c r="E4" s="161" t="str" cm="1">
        <f t="array" ref="E4">IFERROR(INDEX('Entry Data'!$B:$B, MATCH(1, ('Entry Data'!$D:$D = E3) * ('Entry Data'!$E:$E = 8) * ('Entry Data'!$F:$F = 2024), 0)), "")</f>
        <v/>
      </c>
      <c r="F4" s="161" t="str" cm="1">
        <f t="array" ref="F4">IFERROR(INDEX('Entry Data'!$B:$B, MATCH(1, ('Entry Data'!$D:$D = F3) * ('Entry Data'!$E:$E = 8) * ('Entry Data'!$F:$F = 2024), 0)), "")</f>
        <v/>
      </c>
      <c r="G4" s="161" t="str" cm="1">
        <f t="array" ref="G4">IFERROR(INDEX('Entry Data'!$B:$B, MATCH(1, ('Entry Data'!$D:$D = G3) * ('Entry Data'!$E:$E = 8) * ('Entry Data'!$F:$F = 2024), 0)), "")</f>
        <v/>
      </c>
      <c r="H4" s="161" t="str" cm="1">
        <f t="array" ref="H4">IFERROR(INDEX('Entry Data'!$B:$B, MATCH(1, ('Entry Data'!$D:$D = H3) * ('Entry Data'!$E:$E = 8) * ('Entry Data'!$F:$F = 2024), 0)), "")</f>
        <v/>
      </c>
    </row>
    <row r="5" spans="2:11" ht="25.15" customHeight="1" thickBot="1">
      <c r="B5" s="151"/>
      <c r="C5" s="151"/>
      <c r="D5" s="55"/>
      <c r="E5" s="161" t="str" cm="1">
        <f t="array" ref="E5">IFERROR(INDEX('Entry Data'!$B:$B, MATCH(1, ('Entry Data'!$D:$D = E4) * ('Entry Data'!$E:$E = 8) * ('Entry Data'!$F:$F = 2024), 0)), "")</f>
        <v/>
      </c>
      <c r="F5" s="200"/>
      <c r="G5" s="72"/>
      <c r="H5" s="56"/>
    </row>
    <row r="6" spans="2:11" ht="25.15" customHeight="1" thickTop="1">
      <c r="B6" s="74">
        <v>5</v>
      </c>
      <c r="C6" s="75">
        <v>6</v>
      </c>
      <c r="D6" s="76">
        <v>7</v>
      </c>
      <c r="E6" s="75">
        <v>8</v>
      </c>
      <c r="F6" s="78">
        <v>9</v>
      </c>
      <c r="G6" s="75">
        <v>10</v>
      </c>
      <c r="H6" s="78">
        <v>11</v>
      </c>
    </row>
    <row r="7" spans="2:11" ht="25.15" customHeight="1">
      <c r="B7" s="161" t="str" cm="1">
        <f t="array" ref="B7">IFERROR(INDEX('Entry Data'!$B:$B, MATCH(1, ('Entry Data'!$D:$D = B6) * ('Entry Data'!$E:$E = 7) * ('Entry Data'!$F:$F = 2024), 0)), "")</f>
        <v/>
      </c>
      <c r="C7" s="161" t="str" cm="1">
        <f t="array" ref="C7">IFERROR(INDEX('Entry Data'!$B:$B, MATCH(1, ('Entry Data'!$D:$D = C6) * ('Entry Data'!$E:$E = 7) * ('Entry Data'!$F:$F = 2024), 0)), "")</f>
        <v/>
      </c>
      <c r="D7" s="161" t="str" cm="1">
        <f t="array" ref="D7">IFERROR(INDEX('Entry Data'!$B:$B, MATCH(1, ('Entry Data'!$D:$D = D6) * ('Entry Data'!$E:$E = 7) * ('Entry Data'!$F:$F = 2024), 0)), "")</f>
        <v/>
      </c>
      <c r="E7" s="161" t="str" cm="1">
        <f t="array" ref="E7">IFERROR(INDEX('Entry Data'!$B:$B, MATCH(1, ('Entry Data'!$D:$D = E6) * ('Entry Data'!$E:$E = 7) * ('Entry Data'!$F:$F = 2024), 0)), "")</f>
        <v/>
      </c>
      <c r="F7" s="161" t="str" cm="1">
        <f t="array" ref="F7">IFERROR(INDEX('Entry Data'!$B:$B, MATCH(1, ('Entry Data'!$D:$D = F6) * ('Entry Data'!$E:$E = 7) * ('Entry Data'!$F:$F = 2024), 0)), "")</f>
        <v/>
      </c>
      <c r="G7" s="161" t="str" cm="1">
        <f t="array" ref="G7">IFERROR(INDEX('Entry Data'!$B:$B, MATCH(1, ('Entry Data'!$D:$D = G6) * ('Entry Data'!$E:$E = 7) * ('Entry Data'!$F:$F = 2024), 0)), "")</f>
        <v/>
      </c>
      <c r="H7" s="161" t="str" cm="1">
        <f t="array" ref="H7">IFERROR(INDEX('Entry Data'!$B:$B, MATCH(1, ('Entry Data'!$D:$D = H6) * ('Entry Data'!$E:$E = 7) * ('Entry Data'!$F:$F = 2024), 0)), "")</f>
        <v/>
      </c>
    </row>
    <row r="8" spans="2:11" ht="25.15" customHeight="1">
      <c r="B8" s="161"/>
      <c r="C8" s="197"/>
      <c r="D8" s="161"/>
      <c r="E8" s="65"/>
      <c r="F8" s="161"/>
      <c r="G8" s="59"/>
      <c r="H8" s="83"/>
      <c r="K8" s="199"/>
    </row>
    <row r="9" spans="2:11" ht="25.15" customHeight="1" thickBot="1">
      <c r="B9" s="81"/>
      <c r="C9" s="60"/>
      <c r="D9" s="81"/>
      <c r="E9" s="60"/>
      <c r="F9" s="81"/>
      <c r="G9" s="61"/>
      <c r="H9" s="84"/>
    </row>
    <row r="10" spans="2:11" ht="25.15" customHeight="1" thickTop="1">
      <c r="B10" s="86">
        <v>12</v>
      </c>
      <c r="C10" s="71">
        <v>13</v>
      </c>
      <c r="D10" s="86">
        <v>14</v>
      </c>
      <c r="E10" s="71">
        <v>15</v>
      </c>
      <c r="F10" s="50">
        <v>16</v>
      </c>
      <c r="G10" s="69">
        <v>17</v>
      </c>
      <c r="H10" s="50">
        <v>18</v>
      </c>
    </row>
    <row r="11" spans="2:11" ht="25.15" customHeight="1">
      <c r="B11" s="209" t="s">
        <v>20</v>
      </c>
      <c r="C11" s="210"/>
      <c r="D11" s="210"/>
      <c r="E11" s="210"/>
      <c r="F11" s="211"/>
      <c r="G11" s="161"/>
      <c r="H11" s="196"/>
    </row>
    <row r="12" spans="2:11" ht="25.15" customHeight="1">
      <c r="B12" s="209" t="s">
        <v>22</v>
      </c>
      <c r="C12" s="211"/>
      <c r="D12" s="65"/>
      <c r="E12" s="161"/>
      <c r="F12" s="65"/>
      <c r="G12" s="161"/>
      <c r="H12" s="158"/>
    </row>
    <row r="13" spans="2:11" ht="25.15" customHeight="1" thickBot="1">
      <c r="B13" s="60"/>
      <c r="C13" s="81"/>
      <c r="D13" s="60"/>
      <c r="E13" s="81"/>
      <c r="F13" s="60"/>
      <c r="G13" s="81"/>
      <c r="H13" s="158"/>
    </row>
    <row r="14" spans="2:11" ht="25.15" customHeight="1" thickTop="1">
      <c r="B14" s="87">
        <v>19</v>
      </c>
      <c r="C14" s="75">
        <v>20</v>
      </c>
      <c r="D14" s="88">
        <v>21</v>
      </c>
      <c r="E14" s="75">
        <v>22</v>
      </c>
      <c r="F14" s="76">
        <v>23</v>
      </c>
      <c r="G14" s="75">
        <v>24</v>
      </c>
      <c r="H14" s="78">
        <v>25</v>
      </c>
    </row>
    <row r="15" spans="2:11" ht="25.15" customHeight="1">
      <c r="B15" s="159"/>
      <c r="C15" s="65"/>
      <c r="D15" s="198"/>
      <c r="E15" s="65"/>
      <c r="F15" s="198"/>
      <c r="G15" s="65"/>
      <c r="H15" s="89"/>
    </row>
    <row r="16" spans="2:11" ht="25.15" customHeight="1">
      <c r="B16" s="159"/>
      <c r="C16" s="197"/>
      <c r="D16" s="159"/>
      <c r="E16" s="197"/>
      <c r="F16" s="159"/>
      <c r="G16" s="197"/>
      <c r="H16" s="160"/>
    </row>
    <row r="17" spans="2:8" ht="25.15" customHeight="1" thickBot="1">
      <c r="B17" s="90"/>
      <c r="C17" s="60"/>
      <c r="D17" s="90"/>
      <c r="E17" s="60"/>
      <c r="F17" s="90"/>
      <c r="G17" s="60"/>
      <c r="H17" s="91"/>
    </row>
    <row r="18" spans="2:8" ht="25.15" customHeight="1" thickTop="1">
      <c r="B18" s="50">
        <v>26</v>
      </c>
      <c r="C18" s="71">
        <v>27</v>
      </c>
      <c r="D18" s="50">
        <v>28</v>
      </c>
      <c r="E18" s="85">
        <v>29</v>
      </c>
      <c r="F18" s="50">
        <v>30</v>
      </c>
      <c r="G18" s="92">
        <v>31</v>
      </c>
      <c r="H18" s="93">
        <v>1</v>
      </c>
    </row>
    <row r="19" spans="2:8" ht="25.15" customHeight="1">
      <c r="B19" s="65"/>
      <c r="C19" s="161"/>
      <c r="D19" s="65"/>
      <c r="E19" s="161"/>
      <c r="F19" s="65"/>
      <c r="G19" s="161"/>
      <c r="H19" s="89"/>
    </row>
    <row r="20" spans="2:8" ht="25.15" customHeight="1">
      <c r="B20" s="197"/>
      <c r="C20" s="162"/>
      <c r="D20" s="197"/>
      <c r="E20" s="162"/>
      <c r="F20" s="197"/>
      <c r="G20" s="162"/>
      <c r="H20" s="160"/>
    </row>
    <row r="21" spans="2:8" ht="25.15" customHeight="1" thickBot="1">
      <c r="B21" s="56"/>
      <c r="C21" s="94"/>
      <c r="D21" s="56"/>
      <c r="E21" s="94"/>
      <c r="F21" s="56"/>
      <c r="G21" s="94"/>
      <c r="H21" s="95"/>
    </row>
    <row r="22" spans="2:8" ht="15" thickTop="1"/>
  </sheetData>
  <mergeCells count="3">
    <mergeCell ref="B1:H1"/>
    <mergeCell ref="B11:F11"/>
    <mergeCell ref="B12:C12"/>
  </mergeCells>
  <conditionalFormatting sqref="B7:B8 C7:H7">
    <cfRule type="expression" dxfId="37" priority="8">
      <formula>AND(DAY(B7)&gt;=1,DAY(B7)&lt;=15)</formula>
    </cfRule>
  </conditionalFormatting>
  <conditionalFormatting sqref="B3:G3 B4:C4">
    <cfRule type="expression" dxfId="36" priority="25">
      <formula>DAY(B3)&gt;8</formula>
    </cfRule>
  </conditionalFormatting>
  <conditionalFormatting sqref="B18:H18 G19:G20">
    <cfRule type="expression" dxfId="35" priority="26">
      <formula>AND(DAY(B18)&gt;=1,DAY(B18)&lt;=15)</formula>
    </cfRule>
  </conditionalFormatting>
  <conditionalFormatting sqref="C19:C20">
    <cfRule type="expression" dxfId="34" priority="2">
      <formula>AND(DAY(C19)&gt;=1,DAY(C19)&lt;=15)</formula>
    </cfRule>
  </conditionalFormatting>
  <conditionalFormatting sqref="D8">
    <cfRule type="expression" dxfId="33" priority="16">
      <formula>AND(DAY(D8)&gt;=1,DAY(D8)&lt;=15)</formula>
    </cfRule>
  </conditionalFormatting>
  <conditionalFormatting sqref="E4:E5 F4:H4">
    <cfRule type="expression" dxfId="32" priority="7">
      <formula>AND(DAY(E4)&gt;=1,DAY(E4)&lt;=15)</formula>
    </cfRule>
  </conditionalFormatting>
  <conditionalFormatting sqref="E12">
    <cfRule type="expression" dxfId="31" priority="3">
      <formula>AND(DAY(E12)&gt;=1,DAY(E12)&lt;=15)</formula>
    </cfRule>
  </conditionalFormatting>
  <conditionalFormatting sqref="E19:E20">
    <cfRule type="expression" dxfId="30" priority="1">
      <formula>AND(DAY(E19)&gt;=1,DAY(E19)&lt;=15)</formula>
    </cfRule>
  </conditionalFormatting>
  <conditionalFormatting sqref="F8">
    <cfRule type="expression" dxfId="29" priority="15">
      <formula>AND(DAY(F8)&gt;=1,DAY(F8)&lt;=15)</formula>
    </cfRule>
  </conditionalFormatting>
  <conditionalFormatting sqref="G11:G12">
    <cfRule type="expression" dxfId="28" priority="14">
      <formula>AND(DAY(G11)&gt;=1,DAY(G11)&lt;=15)</formula>
    </cfRule>
  </conditionalFormatting>
  <dataValidations count="5">
    <dataValidation allowBlank="1" showInputMessage="1" showErrorMessage="1" prompt="Automatically determined weekday" sqref="C2:H2" xr:uid="{82075CDA-AAD4-4C39-AB92-C628DFE042B7}"/>
    <dataValidation allowBlank="1" showErrorMessage="1" prompt="The year in this cell is automatically updated based on the year entered in January worksheet. Calendar below has dates for previous and next month with lighter font shade" sqref="B1" xr:uid="{F593EC90-EA76-4288-BA6D-3B6F42F00F63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:B4" xr:uid="{D0368F02-4F3A-47C7-81AB-0BB7EEA12F69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51CD0316-3513-45E5-804D-2240AAC88B07}"/>
    <dataValidation allowBlank="1" showInputMessage="1" showErrorMessage="1" prompt="August month calendar" sqref="A1" xr:uid="{00000000-0002-0000-0700-000005000000}"/>
  </dataValidations>
  <printOptions horizontalCentered="1" verticalCentered="1"/>
  <pageMargins left="0.7" right="0.7" top="0.75" bottom="0.75" header="0.3" footer="0.3"/>
  <pageSetup paperSize="9" scale="83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48CB-4FDE-4C18-860E-0B29D60DD204}">
  <sheetPr>
    <tabColor theme="8"/>
    <pageSetUpPr fitToPage="1"/>
  </sheetPr>
  <dimension ref="B1:K22"/>
  <sheetViews>
    <sheetView showGridLines="0" tabSelected="1" zoomScale="70" zoomScaleNormal="70" workbookViewId="0">
      <pane ySplit="2" topLeftCell="A3" activePane="bottomLeft" state="frozen"/>
      <selection pane="bottomLeft" activeCell="B12" sqref="B12"/>
    </sheetView>
  </sheetViews>
  <sheetFormatPr defaultColWidth="8.88671875" defaultRowHeight="14.25"/>
  <cols>
    <col min="1" max="1" width="2.77734375" customWidth="1"/>
    <col min="2" max="2" width="34.6640625" customWidth="1"/>
    <col min="3" max="3" width="39.5546875" customWidth="1"/>
    <col min="4" max="8" width="17.77734375" customWidth="1"/>
  </cols>
  <sheetData>
    <row r="1" spans="2:11" ht="59.25" customHeight="1" thickTop="1">
      <c r="B1" s="206" t="s">
        <v>14</v>
      </c>
      <c r="C1" s="207"/>
      <c r="D1" s="207"/>
      <c r="E1" s="207"/>
      <c r="F1" s="207"/>
      <c r="G1" s="207"/>
      <c r="H1" s="208"/>
    </row>
    <row r="2" spans="2:11" ht="21.75" customHeight="1" thickBot="1">
      <c r="B2" s="4" t="s">
        <v>7</v>
      </c>
      <c r="C2" s="5" t="s">
        <v>8</v>
      </c>
      <c r="D2" s="1" t="s">
        <v>9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2:11" ht="25.15" customHeight="1" thickTop="1">
      <c r="B3" s="41">
        <v>29</v>
      </c>
      <c r="C3" s="49">
        <v>30</v>
      </c>
      <c r="D3" s="41">
        <v>31</v>
      </c>
      <c r="E3" s="69">
        <v>1</v>
      </c>
      <c r="F3" s="50">
        <v>2</v>
      </c>
      <c r="G3" s="71">
        <v>3</v>
      </c>
      <c r="H3" s="50">
        <v>4</v>
      </c>
    </row>
    <row r="4" spans="2:11" ht="25.15" customHeight="1">
      <c r="B4" s="42"/>
      <c r="C4" s="51"/>
      <c r="D4" s="52"/>
      <c r="E4" s="161" t="str" cm="1">
        <f t="array" ref="E4">IFERROR(INDEX('Entry Data'!$B:$B, MATCH(1, ('Entry Data'!$D:$D = E3) * ('Entry Data'!$E:$E = 8) * ('Entry Data'!$F:$F = 2024), 0)), "")</f>
        <v/>
      </c>
      <c r="F4" s="161" t="str" cm="1">
        <f t="array" ref="F4">IFERROR(INDEX('Entry Data'!$B:$B, MATCH(1, ('Entry Data'!$D:$D = F3) * ('Entry Data'!$E:$E = 8) * ('Entry Data'!$F:$F = 2024), 0)), "")</f>
        <v/>
      </c>
      <c r="G4" s="161" t="str" cm="1">
        <f t="array" ref="G4">IFERROR(INDEX('Entry Data'!$B:$B, MATCH(1, ('Entry Data'!$D:$D = G3) * ('Entry Data'!$E:$E = 8) * ('Entry Data'!$F:$F = 2024), 0)), "")</f>
        <v/>
      </c>
      <c r="H4" s="161" t="str" cm="1">
        <f t="array" ref="H4">IFERROR(INDEX('Entry Data'!$B:$B, MATCH(1, ('Entry Data'!$D:$D = H3) * ('Entry Data'!$E:$E = 8) * ('Entry Data'!$F:$F = 2024), 0)), "")</f>
        <v/>
      </c>
    </row>
    <row r="5" spans="2:11" ht="25.15" customHeight="1" thickBot="1">
      <c r="B5" s="151"/>
      <c r="C5" s="151"/>
      <c r="D5" s="55"/>
      <c r="E5" s="161" t="str" cm="1">
        <f t="array" ref="E5">IFERROR(INDEX('Entry Data'!$B:$B, MATCH(1, ('Entry Data'!$D:$D = E4) * ('Entry Data'!$E:$E = 8) * ('Entry Data'!$F:$F = 2024), 0)), "")</f>
        <v/>
      </c>
      <c r="F5" s="200"/>
      <c r="G5" s="72"/>
      <c r="H5" s="56"/>
    </row>
    <row r="6" spans="2:11" ht="25.15" customHeight="1" thickTop="1">
      <c r="B6" s="74">
        <v>5</v>
      </c>
      <c r="C6" s="75">
        <v>6</v>
      </c>
      <c r="D6" s="76">
        <v>7</v>
      </c>
      <c r="E6" s="75">
        <v>8</v>
      </c>
      <c r="F6" s="78">
        <v>9</v>
      </c>
      <c r="G6" s="75">
        <v>10</v>
      </c>
      <c r="H6" s="78">
        <v>11</v>
      </c>
    </row>
    <row r="7" spans="2:11" ht="25.15" customHeight="1">
      <c r="B7" s="161" t="str" cm="1">
        <f t="array" ref="B7">IFERROR(INDEX('Entry Data'!$B:$B, MATCH(1, ('Entry Data'!$D:$D = B6) * ('Entry Data'!$E:$E = 7) * ('Entry Data'!$F:$F = 2024), 0)), "")</f>
        <v/>
      </c>
      <c r="C7" s="161" t="str" cm="1">
        <f t="array" ref="C7">IFERROR(INDEX('Entry Data'!$B:$B, MATCH(1, ('Entry Data'!$D:$D = C6) * ('Entry Data'!$E:$E = 7) * ('Entry Data'!$F:$F = 2024), 0)), "")</f>
        <v/>
      </c>
      <c r="D7" s="161" t="str" cm="1">
        <f t="array" ref="D7">IFERROR(INDEX('Entry Data'!$B:$B, MATCH(1, ('Entry Data'!$D:$D = D6) * ('Entry Data'!$E:$E = 7) * ('Entry Data'!$F:$F = 2024), 0)), "")</f>
        <v/>
      </c>
      <c r="E7" s="161" t="str" cm="1">
        <f t="array" ref="E7">IFERROR(INDEX('Entry Data'!$B:$B, MATCH(1, ('Entry Data'!$D:$D = E6) * ('Entry Data'!$E:$E = 7) * ('Entry Data'!$F:$F = 2024), 0)), "")</f>
        <v/>
      </c>
      <c r="F7" s="161" t="str" cm="1">
        <f t="array" ref="F7">IFERROR(INDEX('Entry Data'!$B:$B, MATCH(1, ('Entry Data'!$D:$D = F6) * ('Entry Data'!$E:$E = 7) * ('Entry Data'!$F:$F = 2024), 0)), "")</f>
        <v/>
      </c>
      <c r="G7" s="161" t="str" cm="1">
        <f t="array" ref="G7">IFERROR(INDEX('Entry Data'!$B:$B, MATCH(1, ('Entry Data'!$D:$D = G6) * ('Entry Data'!$E:$E = 7) * ('Entry Data'!$F:$F = 2024), 0)), "")</f>
        <v/>
      </c>
      <c r="H7" s="161" t="str" cm="1">
        <f t="array" ref="H7">IFERROR(INDEX('Entry Data'!$B:$B, MATCH(1, ('Entry Data'!$D:$D = H6) * ('Entry Data'!$E:$E = 7) * ('Entry Data'!$F:$F = 2024), 0)), "")</f>
        <v/>
      </c>
    </row>
    <row r="8" spans="2:11" ht="25.15" customHeight="1">
      <c r="B8" s="161"/>
      <c r="C8" s="197"/>
      <c r="D8" s="161"/>
      <c r="E8" s="65"/>
      <c r="F8" s="161"/>
      <c r="G8" s="59"/>
      <c r="H8" s="83"/>
      <c r="K8" s="199"/>
    </row>
    <row r="9" spans="2:11" ht="25.15" customHeight="1" thickBot="1">
      <c r="B9" s="81"/>
      <c r="C9" s="60"/>
      <c r="D9" s="81"/>
      <c r="E9" s="60"/>
      <c r="F9" s="81"/>
      <c r="G9" s="61"/>
      <c r="H9" s="84"/>
    </row>
    <row r="10" spans="2:11" ht="25.15" customHeight="1" thickTop="1">
      <c r="B10" s="86">
        <v>12</v>
      </c>
      <c r="C10" s="71">
        <v>13</v>
      </c>
      <c r="D10" s="86">
        <v>14</v>
      </c>
      <c r="E10" s="71">
        <v>15</v>
      </c>
      <c r="F10" s="50">
        <v>16</v>
      </c>
      <c r="G10" s="69">
        <v>17</v>
      </c>
      <c r="H10" s="50">
        <v>18</v>
      </c>
    </row>
    <row r="11" spans="2:11" ht="51.75" customHeight="1">
      <c r="B11" s="224" t="str" cm="1">
        <f t="array" ref="B11">IFERROR(_xlfn.TEXTJOIN(CHAR(10), TRUE, _xlfn._xlws.FILTER('Entry Data'!$B$2:$B$100, ('Entry Data'!$D$2:$D$100 &lt;= B10) * ('Entry Data'!$D$2:$D$100 + 'Entry Data'!$C$2:$C$100 - 1 &gt;= B10) * ('Entry Data'!$E$2:$E$100 = 8) * ('Entry Data'!$F$2:$F$100 = 2024))), "")</f>
        <v>Area Strategy Program
Leadership Programme</v>
      </c>
      <c r="C11" s="224" t="str" cm="1">
        <f t="array" ref="C11">IFERROR(_xlfn.TEXTJOIN(CHAR(10), TRUE, _xlfn._xlws.FILTER('Entry Data'!$B$2:$B$100, ('Entry Data'!$D$2:$D$100 &lt;= C10) * ('Entry Data'!$D$2:$D$100 + 'Entry Data'!$C$2:$C$100 - 1 &gt;= C10) * ('Entry Data'!$E$2:$E$100 = 8) * ('Entry Data'!$F$2:$F$100 = 2024))), "")</f>
        <v>Area Strategy Program
Leadership Programme</v>
      </c>
      <c r="D11" s="224" t="str" cm="1">
        <f t="array" ref="D11">IFERROR(_xlfn.TEXTJOIN(CHAR(10), TRUE, _xlfn._xlws.FILTER('Entry Data'!$B$2:$B$100, ('Entry Data'!$D$2:$D$100 &lt;= D10) * ('Entry Data'!$D$2:$D$100 + 'Entry Data'!$C$2:$C$100 - 1 &gt;= D10) * ('Entry Data'!$E$2:$E$100 = 8) * ('Entry Data'!$F$2:$F$100 = 2024))), "")</f>
        <v>Leadership Programme</v>
      </c>
      <c r="E11" s="224" t="str" cm="1">
        <f t="array" ref="E11">IFERROR(_xlfn.TEXTJOIN(CHAR(10), TRUE, _xlfn._xlws.FILTER('Entry Data'!$B$2:$B$100, ('Entry Data'!$D$2:$D$100 &lt;= E10) * ('Entry Data'!$D$2:$D$100 + 'Entry Data'!$C$2:$C$100 - 1 &gt;= E10) * ('Entry Data'!$E$2:$E$100 = 8) * ('Entry Data'!$F$2:$F$100 = 2024))), "")</f>
        <v>Leadership Programme</v>
      </c>
      <c r="F11" s="224" t="str" cm="1">
        <f t="array" ref="F11">IFERROR(_xlfn.TEXTJOIN(CHAR(10), TRUE, _xlfn._xlws.FILTER('Entry Data'!$B$2:$B$100, ('Entry Data'!$D$2:$D$100 &lt;= F10) * ('Entry Data'!$D$2:$D$100 + 'Entry Data'!$C$2:$C$100 - 1 &gt;= F10) * ('Entry Data'!$E$2:$E$100 = 8) * ('Entry Data'!$F$2:$F$100 = 2024))), "")</f>
        <v>Leadership Programme</v>
      </c>
      <c r="G11" s="224" t="str" cm="1">
        <f t="array" ref="G11">IFERROR(INDEX('Entry Data'!$B:$B, MATCH(1, (DAY(G10) &gt;= 'Entry Data'!$D:$D) * (DAY(G10) &lt;= ('Entry Data'!$D:$D + 'Entry Data'!$C:$C - 1)) * ('Entry Data'!$E:$E = 8) * ('Entry Data'!$F:$F = 2024), 0)), "")</f>
        <v/>
      </c>
      <c r="H11" s="224" t="str" cm="1">
        <f t="array" ref="H11">IFERROR(INDEX('Entry Data'!$B:$B, MATCH(1, (DAY(H10) &gt;= 'Entry Data'!$D:$D) * (DAY(H10) &lt;= ('Entry Data'!$D:$D + 'Entry Data'!$C:$C - 1)) * ('Entry Data'!$E:$E = 8) * ('Entry Data'!$F:$F = 2024), 0)), "")</f>
        <v/>
      </c>
    </row>
    <row r="12" spans="2:11" ht="25.15" customHeight="1">
      <c r="B12" s="201"/>
      <c r="C12" s="202"/>
      <c r="D12" s="65"/>
      <c r="E12" s="161"/>
      <c r="F12" s="65"/>
      <c r="G12" s="161"/>
      <c r="H12" s="158"/>
    </row>
    <row r="13" spans="2:11" ht="25.15" customHeight="1" thickBot="1">
      <c r="B13" s="60"/>
      <c r="C13" s="81"/>
      <c r="D13" s="60"/>
      <c r="E13" s="81"/>
      <c r="F13" s="60"/>
      <c r="G13" s="81"/>
      <c r="H13" s="158"/>
    </row>
    <row r="14" spans="2:11" ht="25.15" customHeight="1" thickTop="1">
      <c r="B14" s="87">
        <v>19</v>
      </c>
      <c r="C14" s="75">
        <v>20</v>
      </c>
      <c r="D14" s="88">
        <v>21</v>
      </c>
      <c r="E14" s="75">
        <v>22</v>
      </c>
      <c r="F14" s="76">
        <v>23</v>
      </c>
      <c r="G14" s="75">
        <v>24</v>
      </c>
      <c r="H14" s="78">
        <v>25</v>
      </c>
    </row>
    <row r="15" spans="2:11" ht="25.15" customHeight="1">
      <c r="B15" s="159"/>
      <c r="C15" s="65"/>
      <c r="D15" s="198"/>
      <c r="E15" s="65"/>
      <c r="F15" s="198"/>
      <c r="G15" s="65"/>
      <c r="H15" s="89"/>
    </row>
    <row r="16" spans="2:11" ht="25.15" customHeight="1">
      <c r="B16" s="159"/>
      <c r="C16" s="197"/>
      <c r="D16" s="159"/>
      <c r="E16" s="197"/>
      <c r="F16" s="159"/>
      <c r="G16" s="197"/>
      <c r="H16" s="160"/>
    </row>
    <row r="17" spans="2:8" ht="25.15" customHeight="1" thickBot="1">
      <c r="B17" s="90"/>
      <c r="C17" s="60"/>
      <c r="D17" s="90"/>
      <c r="E17" s="60"/>
      <c r="F17" s="90"/>
      <c r="G17" s="60"/>
      <c r="H17" s="91"/>
    </row>
    <row r="18" spans="2:8" ht="25.15" customHeight="1" thickTop="1">
      <c r="B18" s="50">
        <v>26</v>
      </c>
      <c r="C18" s="71">
        <v>27</v>
      </c>
      <c r="D18" s="50">
        <v>28</v>
      </c>
      <c r="E18" s="85">
        <v>29</v>
      </c>
      <c r="F18" s="50">
        <v>30</v>
      </c>
      <c r="G18" s="92">
        <v>31</v>
      </c>
      <c r="H18" s="93">
        <v>1</v>
      </c>
    </row>
    <row r="19" spans="2:8" ht="25.15" customHeight="1">
      <c r="B19" s="65"/>
      <c r="C19" s="161"/>
      <c r="D19" s="65"/>
      <c r="E19" s="161"/>
      <c r="F19" s="65"/>
      <c r="G19" s="161"/>
      <c r="H19" s="89"/>
    </row>
    <row r="20" spans="2:8" ht="25.15" customHeight="1">
      <c r="B20" s="197"/>
      <c r="C20" s="162"/>
      <c r="D20" s="197"/>
      <c r="E20" s="162"/>
      <c r="F20" s="197"/>
      <c r="G20" s="162"/>
      <c r="H20" s="160"/>
    </row>
    <row r="21" spans="2:8" ht="25.15" customHeight="1" thickBot="1">
      <c r="B21" s="56"/>
      <c r="C21" s="94"/>
      <c r="D21" s="56"/>
      <c r="E21" s="94"/>
      <c r="F21" s="56"/>
      <c r="G21" s="94"/>
      <c r="H21" s="95"/>
    </row>
    <row r="22" spans="2:8" ht="15" thickTop="1"/>
  </sheetData>
  <mergeCells count="1">
    <mergeCell ref="B1:H1"/>
  </mergeCells>
  <conditionalFormatting sqref="B7:B8 C7:H7">
    <cfRule type="expression" dxfId="9" priority="5">
      <formula>AND(DAY(B7)&gt;=1,DAY(B7)&lt;=15)</formula>
    </cfRule>
  </conditionalFormatting>
  <conditionalFormatting sqref="B3:G3 B4:C4">
    <cfRule type="expression" dxfId="8" priority="9">
      <formula>DAY(B3)&gt;8</formula>
    </cfRule>
  </conditionalFormatting>
  <conditionalFormatting sqref="B18:H18 G19:G20">
    <cfRule type="expression" dxfId="7" priority="10">
      <formula>AND(DAY(B18)&gt;=1,DAY(B18)&lt;=15)</formula>
    </cfRule>
  </conditionalFormatting>
  <conditionalFormatting sqref="C19:C20">
    <cfRule type="expression" dxfId="6" priority="2">
      <formula>AND(DAY(C19)&gt;=1,DAY(C19)&lt;=15)</formula>
    </cfRule>
  </conditionalFormatting>
  <conditionalFormatting sqref="D8">
    <cfRule type="expression" dxfId="5" priority="8">
      <formula>AND(DAY(D8)&gt;=1,DAY(D8)&lt;=15)</formula>
    </cfRule>
  </conditionalFormatting>
  <conditionalFormatting sqref="E4:E5 F4:H4">
    <cfRule type="expression" dxfId="4" priority="4">
      <formula>AND(DAY(E4)&gt;=1,DAY(E4)&lt;=15)</formula>
    </cfRule>
  </conditionalFormatting>
  <conditionalFormatting sqref="E12">
    <cfRule type="expression" dxfId="3" priority="3">
      <formula>AND(DAY(E12)&gt;=1,DAY(E12)&lt;=15)</formula>
    </cfRule>
  </conditionalFormatting>
  <conditionalFormatting sqref="E19:E20">
    <cfRule type="expression" dxfId="2" priority="1">
      <formula>AND(DAY(E19)&gt;=1,DAY(E19)&lt;=15)</formula>
    </cfRule>
  </conditionalFormatting>
  <conditionalFormatting sqref="F8">
    <cfRule type="expression" dxfId="1" priority="7">
      <formula>AND(DAY(F8)&gt;=1,DAY(F8)&lt;=15)</formula>
    </cfRule>
  </conditionalFormatting>
  <conditionalFormatting sqref="G12">
    <cfRule type="expression" dxfId="0" priority="6">
      <formula>AND(DAY(G12)&gt;=1,DAY(G12)&lt;=15)</formula>
    </cfRule>
  </conditionalFormatting>
  <dataValidations count="5">
    <dataValidation allowBlank="1" showInputMessage="1" showErrorMessage="1" prompt="August month calendar" sqref="A1" xr:uid="{0D18EB89-FBD3-4310-BBC3-04E712E2E3DD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C25F4CDE-938F-4A94-B4A6-BF0E113B07B6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:B4" xr:uid="{63B90D05-A31D-497C-9804-9ED96F8AC2B8}"/>
    <dataValidation allowBlank="1" showErrorMessage="1" prompt="The year in this cell is automatically updated based on the year entered in January worksheet. Calendar below has dates for previous and next month with lighter font shade" sqref="B1" xr:uid="{5D6B661F-7083-4C1A-8B5B-C7D70678F1B4}"/>
    <dataValidation allowBlank="1" showInputMessage="1" showErrorMessage="1" prompt="Automatically determined weekday" sqref="C2:H2" xr:uid="{E91F4ACC-3C77-471D-9648-4F1C816769CA}"/>
  </dataValidations>
  <printOptions horizontalCentered="1" verticalCentered="1"/>
  <pageMargins left="0.7" right="0.7" top="0.75" bottom="0.75" header="0.3" footer="0.3"/>
  <pageSetup paperSize="9" scale="83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A1:H23"/>
  <sheetViews>
    <sheetView showGridLines="0" zoomScale="70" zoomScaleNormal="70" workbookViewId="0">
      <pane ySplit="2" topLeftCell="A3" activePane="bottomLeft" state="frozen"/>
      <selection pane="bottomLeft" activeCell="F12" sqref="F12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</cols>
  <sheetData>
    <row r="1" spans="1:8" ht="59.25" customHeight="1" thickTop="1">
      <c r="B1" s="212" t="s">
        <v>15</v>
      </c>
      <c r="C1" s="213"/>
      <c r="D1" s="213"/>
      <c r="E1" s="213"/>
      <c r="F1" s="213"/>
      <c r="G1" s="213"/>
      <c r="H1" s="214"/>
    </row>
    <row r="2" spans="1:8" ht="25.15" customHeight="1" thickBot="1">
      <c r="B2" s="4" t="s">
        <v>7</v>
      </c>
      <c r="C2" s="5" t="s">
        <v>8</v>
      </c>
      <c r="D2" s="1" t="s">
        <v>9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1:8" ht="25.15" customHeight="1" thickTop="1">
      <c r="A3" s="7"/>
      <c r="B3" s="41">
        <v>26</v>
      </c>
      <c r="C3" s="49">
        <v>27</v>
      </c>
      <c r="D3" s="41">
        <v>28</v>
      </c>
      <c r="E3" s="11">
        <v>29</v>
      </c>
      <c r="F3" s="9">
        <v>30</v>
      </c>
      <c r="G3" s="9">
        <v>31</v>
      </c>
      <c r="H3" s="50">
        <v>1</v>
      </c>
    </row>
    <row r="4" spans="1:8" ht="25.15" customHeight="1">
      <c r="A4" s="7"/>
      <c r="B4" s="42"/>
      <c r="C4" s="51"/>
      <c r="D4" s="52"/>
      <c r="E4" s="15"/>
      <c r="F4" s="12"/>
      <c r="G4" s="12"/>
      <c r="H4" s="53"/>
    </row>
    <row r="5" spans="1:8" ht="25.15" customHeight="1" thickBot="1">
      <c r="A5" s="7"/>
      <c r="B5" s="43"/>
      <c r="C5" s="54"/>
      <c r="D5" s="55"/>
      <c r="E5" s="19"/>
      <c r="F5" s="16"/>
      <c r="G5" s="16"/>
      <c r="H5" s="56"/>
    </row>
    <row r="6" spans="1:8" ht="25.15" customHeight="1" thickTop="1" thickBot="1">
      <c r="A6" s="7"/>
      <c r="B6" s="20">
        <v>2</v>
      </c>
      <c r="C6" s="57">
        <v>3</v>
      </c>
      <c r="D6" s="20">
        <v>4</v>
      </c>
      <c r="E6" s="57">
        <v>5</v>
      </c>
      <c r="F6" s="20">
        <v>6</v>
      </c>
      <c r="G6" s="57">
        <v>7</v>
      </c>
      <c r="H6" s="27">
        <v>8</v>
      </c>
    </row>
    <row r="7" spans="1:8" ht="25.15" customHeight="1" thickTop="1" thickBot="1">
      <c r="A7" s="7"/>
      <c r="B7" s="9"/>
      <c r="C7" s="62"/>
      <c r="D7" s="15"/>
      <c r="E7" s="53"/>
      <c r="F7" s="15"/>
      <c r="G7" s="53"/>
      <c r="H7" s="27"/>
    </row>
    <row r="8" spans="1:8" ht="25.15" customHeight="1" thickTop="1" thickBot="1">
      <c r="A8" s="7"/>
      <c r="B8" s="9"/>
      <c r="C8" s="58"/>
      <c r="D8" s="157"/>
      <c r="E8" s="158"/>
      <c r="F8" s="157"/>
      <c r="G8" s="158"/>
      <c r="H8" s="157"/>
    </row>
    <row r="9" spans="1:8" ht="25.15" customHeight="1" thickTop="1" thickBot="1">
      <c r="A9" s="7"/>
      <c r="B9" s="9"/>
      <c r="C9" s="61"/>
      <c r="D9" s="26"/>
      <c r="E9" s="56"/>
      <c r="F9" s="19"/>
      <c r="G9" s="56"/>
      <c r="H9" s="19"/>
    </row>
    <row r="10" spans="1:8" ht="25.15" customHeight="1" thickTop="1">
      <c r="A10" s="7"/>
      <c r="B10" s="50">
        <v>9</v>
      </c>
      <c r="C10" s="9">
        <v>10</v>
      </c>
      <c r="D10" s="50">
        <v>11</v>
      </c>
      <c r="E10" s="9">
        <v>12</v>
      </c>
      <c r="F10" s="50">
        <v>13</v>
      </c>
      <c r="G10" s="9">
        <v>14</v>
      </c>
      <c r="H10" s="50">
        <v>15</v>
      </c>
    </row>
    <row r="11" spans="1:8" ht="25.15" customHeight="1">
      <c r="A11" s="7"/>
      <c r="B11" s="62"/>
      <c r="C11" s="15"/>
      <c r="D11" s="62"/>
      <c r="E11" s="15"/>
      <c r="F11" s="53"/>
      <c r="G11" s="15"/>
      <c r="H11" s="53"/>
    </row>
    <row r="12" spans="1:8" ht="25.15" customHeight="1">
      <c r="A12" s="7"/>
      <c r="B12" s="58"/>
      <c r="C12" s="157"/>
      <c r="D12" s="58"/>
      <c r="E12" s="157"/>
      <c r="F12" s="158"/>
      <c r="G12" s="157"/>
      <c r="H12" s="158"/>
    </row>
    <row r="13" spans="1:8" ht="25.15" customHeight="1" thickBot="1">
      <c r="A13" s="7"/>
      <c r="B13" s="60"/>
      <c r="C13" s="31"/>
      <c r="D13" s="61"/>
      <c r="E13" s="26"/>
      <c r="F13" s="56"/>
      <c r="G13" s="19"/>
      <c r="H13" s="56"/>
    </row>
    <row r="14" spans="1:8" ht="25.15" customHeight="1">
      <c r="A14" s="7"/>
      <c r="B14" s="32">
        <v>16</v>
      </c>
      <c r="C14" s="63">
        <v>17</v>
      </c>
      <c r="D14" s="32">
        <v>18</v>
      </c>
      <c r="E14" s="63">
        <v>19</v>
      </c>
      <c r="F14" s="32">
        <v>20</v>
      </c>
      <c r="G14" s="63">
        <v>21</v>
      </c>
      <c r="H14" s="32">
        <v>22</v>
      </c>
    </row>
    <row r="15" spans="1:8" ht="25.15" customHeight="1">
      <c r="A15" s="7"/>
      <c r="B15" s="22"/>
      <c r="C15" s="64"/>
      <c r="D15" s="33"/>
      <c r="E15" s="65"/>
      <c r="F15" s="34"/>
      <c r="G15" s="65"/>
      <c r="H15" s="28"/>
    </row>
    <row r="16" spans="1:8" ht="25.15" customHeight="1" thickBot="1">
      <c r="A16" s="7"/>
      <c r="B16" s="26"/>
      <c r="C16" s="61"/>
      <c r="D16" s="35"/>
      <c r="E16" s="60"/>
      <c r="F16" s="36"/>
      <c r="G16" s="60"/>
      <c r="H16" s="24"/>
    </row>
    <row r="17" spans="1:8" ht="25.15" customHeight="1" thickTop="1">
      <c r="A17" s="7"/>
      <c r="B17" s="50">
        <v>23</v>
      </c>
      <c r="C17" s="9">
        <v>24</v>
      </c>
      <c r="D17" s="50">
        <v>25</v>
      </c>
      <c r="E17" s="9">
        <v>26</v>
      </c>
      <c r="F17" s="50">
        <v>27</v>
      </c>
      <c r="G17" s="9">
        <v>28</v>
      </c>
      <c r="H17" s="50">
        <v>29</v>
      </c>
    </row>
    <row r="18" spans="1:8" ht="25.15" customHeight="1">
      <c r="A18" s="7"/>
      <c r="B18" s="66"/>
      <c r="C18" s="37"/>
      <c r="D18" s="66"/>
      <c r="E18" s="38"/>
      <c r="F18" s="66"/>
      <c r="G18" s="45"/>
      <c r="H18" s="67"/>
    </row>
    <row r="19" spans="1:8" ht="25.15" customHeight="1" thickBot="1">
      <c r="A19" s="7"/>
      <c r="B19" s="56"/>
      <c r="C19" s="16"/>
      <c r="D19" s="56"/>
      <c r="E19" s="40"/>
      <c r="F19" s="56"/>
      <c r="G19" s="47"/>
      <c r="H19" s="68"/>
    </row>
    <row r="20" spans="1:8" ht="25.15" customHeight="1" thickTop="1">
      <c r="A20" s="7"/>
      <c r="B20" s="50">
        <v>30</v>
      </c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>
        <v>6</v>
      </c>
    </row>
    <row r="21" spans="1:8" ht="25.15" customHeight="1">
      <c r="A21" s="7"/>
      <c r="B21" s="66"/>
      <c r="C21" s="37"/>
      <c r="D21" s="37"/>
      <c r="E21" s="38"/>
      <c r="F21" s="37"/>
      <c r="G21" s="45"/>
      <c r="H21" s="46"/>
    </row>
    <row r="22" spans="1:8" ht="25.15" customHeight="1" thickBot="1">
      <c r="A22" s="7"/>
      <c r="B22" s="56"/>
      <c r="C22" s="16"/>
      <c r="D22" s="16"/>
      <c r="E22" s="40"/>
      <c r="F22" s="16"/>
      <c r="G22" s="47"/>
      <c r="H22" s="48"/>
    </row>
    <row r="23" spans="1:8" ht="15" thickTop="1"/>
  </sheetData>
  <mergeCells count="1">
    <mergeCell ref="B1:H1"/>
  </mergeCells>
  <conditionalFormatting sqref="B7:B9">
    <cfRule type="expression" dxfId="27" priority="1">
      <formula>AND(DAY(B7)&gt;=1,DAY(B7)&lt;=15)</formula>
    </cfRule>
  </conditionalFormatting>
  <conditionalFormatting sqref="B3:G3 B4:C4 E4:G4">
    <cfRule type="expression" dxfId="26" priority="10">
      <formula>DAY(B3)&gt;8</formula>
    </cfRule>
  </conditionalFormatting>
  <conditionalFormatting sqref="B17:H18">
    <cfRule type="expression" dxfId="25" priority="11">
      <formula>AND(DAY(B17)&gt;=1,DAY(B17)&lt;=15)</formula>
    </cfRule>
  </conditionalFormatting>
  <conditionalFormatting sqref="B20:H21">
    <cfRule type="expression" dxfId="24" priority="8">
      <formula>AND(DAY(B20)&gt;=1,DAY(B20)&lt;=15)</formula>
    </cfRule>
  </conditionalFormatting>
  <conditionalFormatting sqref="D8">
    <cfRule type="expression" dxfId="23" priority="2">
      <formula>AND(DAY(D8)&gt;=1,DAY(D8)&lt;=15)</formula>
    </cfRule>
  </conditionalFormatting>
  <conditionalFormatting sqref="E12">
    <cfRule type="expression" dxfId="22" priority="6">
      <formula>AND(DAY(E12)&gt;=1,DAY(E12)&lt;=15)</formula>
    </cfRule>
  </conditionalFormatting>
  <dataValidations count="6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This row &amp; rows 6, 8, 10, 12, &amp; 14 are cells for entering daily notes related to the calendar day in the cell above" sqref="B5" xr:uid="{00000000-0002-0000-0800-000008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:B4" xr:uid="{00000000-0002-0000-0800-000002000000}"/>
  </dataValidations>
  <printOptions horizontalCentered="1" verticalCentered="1"/>
  <pageMargins left="0.7" right="0.7" top="0.75" bottom="0.75" header="0.3" footer="0.3"/>
  <pageSetup paperSize="9" scale="82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J18"/>
  <sheetViews>
    <sheetView showGridLines="0" zoomScale="70" zoomScaleNormal="70" workbookViewId="0">
      <pane ySplit="2" topLeftCell="A3" activePane="bottomLeft" state="frozen"/>
      <selection pane="bottomLeft" activeCell="B13" sqref="B13:E13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</cols>
  <sheetData>
    <row r="1" spans="2:10" ht="59.25" customHeight="1" thickTop="1">
      <c r="B1" s="215" t="s">
        <v>16</v>
      </c>
      <c r="C1" s="216"/>
      <c r="D1" s="216"/>
      <c r="E1" s="216"/>
      <c r="F1" s="216"/>
      <c r="G1" s="216"/>
      <c r="H1" s="217"/>
    </row>
    <row r="2" spans="2:10" ht="21.75" customHeight="1" thickBot="1">
      <c r="B2" s="4" t="s">
        <v>7</v>
      </c>
      <c r="C2" s="5" t="s">
        <v>8</v>
      </c>
      <c r="D2" s="1" t="s">
        <v>9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2:10" s="7" customFormat="1" ht="25.15" customHeight="1" thickTop="1">
      <c r="B3" s="41">
        <v>29</v>
      </c>
      <c r="C3" s="104">
        <v>1</v>
      </c>
      <c r="D3" s="10">
        <v>2</v>
      </c>
      <c r="E3" s="104">
        <v>3</v>
      </c>
      <c r="F3" s="10">
        <v>4</v>
      </c>
      <c r="G3" s="104">
        <v>5</v>
      </c>
      <c r="H3" s="12">
        <v>6</v>
      </c>
    </row>
    <row r="4" spans="2:10" s="7" customFormat="1" ht="25.15" customHeight="1">
      <c r="B4" s="42"/>
      <c r="C4" s="106"/>
      <c r="D4" s="14"/>
      <c r="E4" s="102"/>
      <c r="F4" s="12"/>
      <c r="G4" s="53"/>
      <c r="H4" s="12"/>
    </row>
    <row r="5" spans="2:10" s="7" customFormat="1" ht="25.15" customHeight="1" thickBot="1">
      <c r="B5" s="43"/>
      <c r="C5" s="107"/>
      <c r="D5" s="18"/>
      <c r="E5" s="103"/>
      <c r="F5" s="16"/>
      <c r="G5" s="56"/>
      <c r="H5" s="16"/>
      <c r="J5"/>
    </row>
    <row r="6" spans="2:10" s="7" customFormat="1" ht="25.15" customHeight="1" thickTop="1">
      <c r="B6" s="57">
        <v>7</v>
      </c>
      <c r="C6" s="20">
        <v>8</v>
      </c>
      <c r="D6" s="57">
        <v>9</v>
      </c>
      <c r="E6" s="20">
        <v>10</v>
      </c>
      <c r="F6" s="57">
        <v>11</v>
      </c>
      <c r="G6" s="20">
        <v>12</v>
      </c>
      <c r="H6" s="64">
        <v>13</v>
      </c>
    </row>
    <row r="7" spans="2:10" s="7" customFormat="1" ht="25.15" customHeight="1">
      <c r="B7" s="42"/>
      <c r="C7" s="106"/>
      <c r="D7" s="14"/>
      <c r="E7" s="102"/>
      <c r="F7" s="64"/>
      <c r="G7" s="22"/>
      <c r="H7" s="64"/>
    </row>
    <row r="8" spans="2:10" s="7" customFormat="1" ht="25.15" customHeight="1" thickBot="1">
      <c r="B8" s="108"/>
      <c r="C8" s="24"/>
      <c r="D8" s="105"/>
      <c r="E8" s="26"/>
      <c r="F8" s="59"/>
      <c r="G8" s="26"/>
      <c r="H8" s="61"/>
    </row>
    <row r="9" spans="2:10" s="7" customFormat="1" ht="25.15" customHeight="1" thickTop="1">
      <c r="B9" s="9">
        <v>14</v>
      </c>
      <c r="C9" s="50">
        <v>15</v>
      </c>
      <c r="D9" s="9">
        <v>16</v>
      </c>
      <c r="E9" s="50">
        <v>17</v>
      </c>
      <c r="F9" s="9">
        <v>18</v>
      </c>
      <c r="G9" s="50">
        <v>19</v>
      </c>
      <c r="H9" s="9">
        <v>20</v>
      </c>
    </row>
    <row r="10" spans="2:10" s="7" customFormat="1" ht="25.15" customHeight="1">
      <c r="B10" s="42"/>
      <c r="C10" s="106"/>
      <c r="D10" s="14"/>
      <c r="E10" s="102"/>
      <c r="F10" s="14"/>
      <c r="G10" s="102"/>
      <c r="H10" s="12"/>
    </row>
    <row r="11" spans="2:10" s="7" customFormat="1" ht="25.15" customHeight="1" thickBot="1">
      <c r="B11" s="24"/>
      <c r="C11" s="99"/>
      <c r="D11" s="26"/>
      <c r="E11" s="61"/>
      <c r="F11" s="16"/>
      <c r="G11" s="103"/>
      <c r="H11" s="16"/>
    </row>
    <row r="12" spans="2:10" s="7" customFormat="1" ht="25.15" customHeight="1" thickTop="1">
      <c r="B12" s="63">
        <v>21</v>
      </c>
      <c r="C12" s="32">
        <v>22</v>
      </c>
      <c r="D12" s="63">
        <v>23</v>
      </c>
      <c r="E12" s="32">
        <v>24</v>
      </c>
      <c r="F12" s="63">
        <v>25</v>
      </c>
      <c r="G12" s="32">
        <v>26</v>
      </c>
      <c r="H12" s="63">
        <v>27</v>
      </c>
    </row>
    <row r="13" spans="2:10" s="7" customFormat="1" ht="25.15" customHeight="1">
      <c r="B13" s="42"/>
      <c r="C13" s="106"/>
      <c r="D13" s="14"/>
      <c r="E13" s="102"/>
      <c r="F13" s="100"/>
      <c r="G13" s="28"/>
      <c r="H13" s="65"/>
    </row>
    <row r="14" spans="2:10" s="7" customFormat="1" ht="25.15" customHeight="1" thickBot="1">
      <c r="B14" s="61"/>
      <c r="C14" s="26"/>
      <c r="D14" s="98"/>
      <c r="E14" s="24"/>
      <c r="F14" s="101"/>
      <c r="G14" s="24"/>
      <c r="H14" s="60"/>
    </row>
    <row r="15" spans="2:10" s="7" customFormat="1" ht="25.15" customHeight="1" thickTop="1">
      <c r="B15" s="9">
        <v>28</v>
      </c>
      <c r="C15" s="50">
        <v>29</v>
      </c>
      <c r="D15" s="9">
        <v>30</v>
      </c>
      <c r="E15" s="50">
        <v>31</v>
      </c>
      <c r="F15" s="44">
        <v>1</v>
      </c>
      <c r="G15" s="44">
        <v>2</v>
      </c>
      <c r="H15" s="44">
        <v>3</v>
      </c>
    </row>
    <row r="16" spans="2:10" s="7" customFormat="1" ht="25.15" customHeight="1">
      <c r="B16" s="37"/>
      <c r="C16" s="66"/>
      <c r="D16" s="37"/>
      <c r="E16" s="96"/>
      <c r="F16" s="37"/>
      <c r="G16" s="45"/>
      <c r="H16" s="46"/>
    </row>
    <row r="17" spans="2:8" s="7" customFormat="1" ht="25.15" customHeight="1" thickBot="1">
      <c r="B17" s="16"/>
      <c r="C17" s="56"/>
      <c r="D17" s="16"/>
      <c r="E17" s="97"/>
      <c r="F17" s="16"/>
      <c r="G17" s="47"/>
      <c r="H17" s="48"/>
    </row>
    <row r="18" spans="2:8" ht="15" thickTop="1"/>
  </sheetData>
  <mergeCells count="1">
    <mergeCell ref="B1:H1"/>
  </mergeCells>
  <conditionalFormatting sqref="B7:C7 E7">
    <cfRule type="expression" dxfId="21" priority="3">
      <formula>DAY(B7)&gt;8</formula>
    </cfRule>
  </conditionalFormatting>
  <conditionalFormatting sqref="B10:C10 E10">
    <cfRule type="expression" dxfId="20" priority="2">
      <formula>DAY(B10)&gt;8</formula>
    </cfRule>
  </conditionalFormatting>
  <conditionalFormatting sqref="B13:C13 E13">
    <cfRule type="expression" dxfId="19" priority="1">
      <formula>DAY(B13)&gt;8</formula>
    </cfRule>
  </conditionalFormatting>
  <conditionalFormatting sqref="B15:H16">
    <cfRule type="expression" dxfId="18" priority="6">
      <formula>AND(DAY(B15)&gt;=1,DAY(B15)&lt;=15)</formula>
    </cfRule>
  </conditionalFormatting>
  <conditionalFormatting sqref="D3:G3 B3:C4 E4:G4">
    <cfRule type="expression" dxfId="17" priority="5">
      <formula>DAY(B3)&gt;8</formula>
    </cfRule>
  </conditionalFormatting>
  <dataValidations count="6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:B4 B7 B10 B1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This row &amp; rows 6, 8, 10, 12, &amp; 14 are cells for entering daily notes related to the calendar day in the cell above" sqref="B5" xr:uid="{00000000-0002-0000-0900-000008000000}"/>
  </dataValidations>
  <printOptions horizontalCentered="1" verticalCentered="1"/>
  <pageMargins left="0.7" right="0.7" top="0.75" bottom="0.75" header="0.3" footer="0.3"/>
  <pageSetup paperSize="9" scale="72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23"/>
  <sheetViews>
    <sheetView showGridLines="0" zoomScale="70" zoomScaleNormal="70" workbookViewId="0">
      <pane ySplit="2" topLeftCell="A3" activePane="bottomLeft" state="frozen"/>
      <selection pane="bottomLeft" activeCell="D8" sqref="D8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</cols>
  <sheetData>
    <row r="1" spans="2:8" ht="59.25" customHeight="1" thickTop="1">
      <c r="B1" s="218" t="s">
        <v>17</v>
      </c>
      <c r="C1" s="219"/>
      <c r="D1" s="219"/>
      <c r="E1" s="219"/>
      <c r="F1" s="219"/>
      <c r="G1" s="219"/>
      <c r="H1" s="220"/>
    </row>
    <row r="2" spans="2:8" ht="21.75" customHeight="1" thickBot="1">
      <c r="B2" s="4" t="s">
        <v>7</v>
      </c>
      <c r="C2" s="5" t="s">
        <v>8</v>
      </c>
      <c r="D2" s="1" t="s">
        <v>9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2:8" s="8" customFormat="1" ht="25.15" customHeight="1" thickTop="1">
      <c r="B3" s="9">
        <v>28</v>
      </c>
      <c r="C3" s="10">
        <v>29</v>
      </c>
      <c r="D3" s="9">
        <v>30</v>
      </c>
      <c r="E3" s="11">
        <v>31</v>
      </c>
      <c r="F3" s="112">
        <v>1</v>
      </c>
      <c r="G3" s="9">
        <v>2</v>
      </c>
      <c r="H3" s="112">
        <v>3</v>
      </c>
    </row>
    <row r="4" spans="2:8" s="8" customFormat="1" ht="25.15" customHeight="1">
      <c r="B4" s="172"/>
      <c r="C4" s="176"/>
      <c r="D4" s="172"/>
      <c r="E4" s="177"/>
      <c r="F4" s="173"/>
      <c r="G4" s="172"/>
      <c r="H4" s="173"/>
    </row>
    <row r="5" spans="2:8" s="8" customFormat="1" ht="25.15" customHeight="1">
      <c r="B5" s="12"/>
      <c r="C5" s="13"/>
      <c r="D5" s="14"/>
      <c r="E5" s="15"/>
      <c r="F5" s="117"/>
      <c r="G5" s="12"/>
      <c r="H5" s="117"/>
    </row>
    <row r="6" spans="2:8" s="8" customFormat="1" ht="25.15" customHeight="1" thickBot="1">
      <c r="B6" s="16"/>
      <c r="C6" s="17"/>
      <c r="D6" s="18"/>
      <c r="E6" s="19"/>
      <c r="F6" s="114"/>
      <c r="G6" s="16"/>
      <c r="H6" s="114"/>
    </row>
    <row r="7" spans="2:8" s="8" customFormat="1" ht="25.15" customHeight="1" thickTop="1">
      <c r="B7" s="20">
        <v>4</v>
      </c>
      <c r="C7" s="118">
        <v>5</v>
      </c>
      <c r="D7" s="20">
        <v>6</v>
      </c>
      <c r="E7" s="118">
        <v>7</v>
      </c>
      <c r="F7" s="20">
        <v>8</v>
      </c>
      <c r="G7" s="118">
        <v>9</v>
      </c>
      <c r="H7" s="22">
        <v>10</v>
      </c>
    </row>
    <row r="8" spans="2:8" s="8" customFormat="1" ht="25.15" customHeight="1">
      <c r="B8" s="168"/>
      <c r="C8" s="167"/>
      <c r="D8" s="168"/>
      <c r="E8" s="167"/>
      <c r="F8" s="168"/>
      <c r="G8" s="167"/>
      <c r="H8" s="22"/>
    </row>
    <row r="9" spans="2:8" s="8" customFormat="1" ht="25.15" customHeight="1">
      <c r="B9" s="13"/>
      <c r="C9" s="119"/>
      <c r="D9" s="21"/>
      <c r="E9" s="115"/>
      <c r="F9" s="22"/>
      <c r="G9" s="115"/>
      <c r="H9" s="22"/>
    </row>
    <row r="10" spans="2:8" s="8" customFormat="1" ht="25.15" customHeight="1" thickBot="1">
      <c r="B10" s="23"/>
      <c r="C10" s="111"/>
      <c r="D10" s="25"/>
      <c r="E10" s="116"/>
      <c r="F10" s="27"/>
      <c r="G10" s="116"/>
      <c r="H10" s="26"/>
    </row>
    <row r="11" spans="2:8" s="8" customFormat="1" ht="25.15" customHeight="1" thickTop="1">
      <c r="B11" s="112">
        <v>11</v>
      </c>
      <c r="C11" s="9">
        <v>12</v>
      </c>
      <c r="D11" s="112">
        <v>13</v>
      </c>
      <c r="E11" s="9">
        <v>14</v>
      </c>
      <c r="F11" s="112">
        <v>15</v>
      </c>
      <c r="G11" s="9">
        <v>16</v>
      </c>
      <c r="H11" s="112">
        <v>17</v>
      </c>
    </row>
    <row r="12" spans="2:8" s="8" customFormat="1" ht="25.15" customHeight="1">
      <c r="B12" s="173"/>
      <c r="C12" s="178"/>
      <c r="D12" s="173"/>
      <c r="E12" s="178"/>
      <c r="F12" s="173"/>
      <c r="G12" s="177"/>
      <c r="H12" s="173"/>
    </row>
    <row r="13" spans="2:8" s="8" customFormat="1" ht="25.15" customHeight="1">
      <c r="B13" s="110"/>
      <c r="C13" s="29"/>
      <c r="D13" s="115"/>
      <c r="E13" s="30"/>
      <c r="F13" s="119"/>
      <c r="G13" s="15"/>
      <c r="H13" s="117"/>
    </row>
    <row r="14" spans="2:8" s="8" customFormat="1" ht="25.15" customHeight="1" thickBot="1">
      <c r="B14" s="111"/>
      <c r="C14" s="31"/>
      <c r="D14" s="116"/>
      <c r="E14" s="26"/>
      <c r="F14" s="114"/>
      <c r="G14" s="19"/>
      <c r="H14" s="114"/>
    </row>
    <row r="15" spans="2:8" s="8" customFormat="1" ht="25.15" customHeight="1" thickTop="1">
      <c r="B15" s="32">
        <v>18</v>
      </c>
      <c r="C15" s="109">
        <v>19</v>
      </c>
      <c r="D15" s="32">
        <v>20</v>
      </c>
      <c r="E15" s="109">
        <v>21</v>
      </c>
      <c r="F15" s="32">
        <v>22</v>
      </c>
      <c r="G15" s="109">
        <v>23</v>
      </c>
      <c r="H15" s="32">
        <v>24</v>
      </c>
    </row>
    <row r="16" spans="2:8" s="8" customFormat="1" ht="25.15" customHeight="1">
      <c r="B16" s="32"/>
      <c r="C16" s="109"/>
      <c r="D16" s="168"/>
      <c r="E16" s="109"/>
      <c r="F16" s="179"/>
      <c r="G16" s="109"/>
      <c r="H16" s="32"/>
    </row>
    <row r="17" spans="2:8" s="8" customFormat="1" ht="25.15" customHeight="1">
      <c r="B17" s="22"/>
      <c r="C17" s="115"/>
      <c r="D17" s="33"/>
      <c r="E17" s="110"/>
      <c r="F17" s="34"/>
      <c r="G17" s="110"/>
      <c r="H17" s="28"/>
    </row>
    <row r="18" spans="2:8" s="8" customFormat="1" ht="25.15" customHeight="1" thickBot="1">
      <c r="B18" s="26"/>
      <c r="C18" s="116"/>
      <c r="D18" s="35"/>
      <c r="E18" s="111"/>
      <c r="F18" s="36"/>
      <c r="G18" s="111"/>
      <c r="H18" s="24"/>
    </row>
    <row r="19" spans="2:8" s="8" customFormat="1" ht="25.15" customHeight="1" thickTop="1">
      <c r="B19" s="112">
        <v>25</v>
      </c>
      <c r="C19" s="9">
        <v>26</v>
      </c>
      <c r="D19" s="112">
        <v>27</v>
      </c>
      <c r="E19" s="9">
        <v>28</v>
      </c>
      <c r="F19" s="112">
        <v>29</v>
      </c>
      <c r="G19" s="9">
        <v>30</v>
      </c>
      <c r="H19" s="9">
        <v>1</v>
      </c>
    </row>
    <row r="20" spans="2:8" s="8" customFormat="1" ht="25.15" customHeight="1">
      <c r="B20" s="113"/>
      <c r="C20" s="37"/>
      <c r="D20" s="113"/>
      <c r="E20" s="38"/>
      <c r="F20" s="113"/>
      <c r="G20" s="37"/>
      <c r="H20" s="39"/>
    </row>
    <row r="21" spans="2:8" s="8" customFormat="1" ht="25.15" customHeight="1">
      <c r="B21" s="180"/>
      <c r="C21" s="181"/>
      <c r="D21" s="180"/>
      <c r="E21" s="182"/>
      <c r="F21" s="180"/>
      <c r="G21" s="181"/>
      <c r="H21" s="183"/>
    </row>
    <row r="22" spans="2:8" s="8" customFormat="1" ht="25.15" customHeight="1" thickBot="1">
      <c r="B22" s="184"/>
      <c r="C22" s="185"/>
      <c r="D22" s="184"/>
      <c r="E22" s="186"/>
      <c r="F22" s="184"/>
      <c r="G22" s="185"/>
      <c r="H22" s="187"/>
    </row>
    <row r="23" spans="2:8" ht="15" thickTop="1"/>
  </sheetData>
  <mergeCells count="1">
    <mergeCell ref="B1:H1"/>
  </mergeCells>
  <conditionalFormatting sqref="B9">
    <cfRule type="expression" dxfId="16" priority="1">
      <formula>DAY(B9)&gt;8</formula>
    </cfRule>
  </conditionalFormatting>
  <conditionalFormatting sqref="B3:H4 B5:C5 E5:G5">
    <cfRule type="expression" dxfId="15" priority="2">
      <formula>DAY(B3)&gt;8</formula>
    </cfRule>
  </conditionalFormatting>
  <conditionalFormatting sqref="B19:H21">
    <cfRule type="expression" dxfId="14" priority="3">
      <formula>AND(DAY(B19)&gt;=1,DAY(B19)&lt;=15)</formula>
    </cfRule>
  </conditionalFormatting>
  <dataValidations count="6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:B5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This row &amp; rows 6, 8, 10, 12, &amp; 14 are cells for entering daily notes related to the calendar day in the cell above" sqref="B6" xr:uid="{00000000-0002-0000-0A00-000008000000}"/>
  </dataValidations>
  <printOptions horizontalCentered="1" verticalCentered="1"/>
  <pageMargins left="0.7" right="0.7" top="0.75" bottom="0.75" header="0.3" footer="0.3"/>
  <pageSetup paperSize="9" scale="82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28"/>
  <sheetViews>
    <sheetView showGridLines="0" zoomScale="70" zoomScaleNormal="70" workbookViewId="0">
      <pane ySplit="2" topLeftCell="A3" activePane="bottomLeft" state="frozen"/>
      <selection pane="bottomLeft" activeCell="D8" sqref="D8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</cols>
  <sheetData>
    <row r="1" spans="2:8" ht="59.25" customHeight="1" thickTop="1">
      <c r="B1" s="221" t="s">
        <v>18</v>
      </c>
      <c r="C1" s="222"/>
      <c r="D1" s="222"/>
      <c r="E1" s="222"/>
      <c r="F1" s="222"/>
      <c r="G1" s="222"/>
      <c r="H1" s="223"/>
    </row>
    <row r="2" spans="2:8" ht="21.75" customHeight="1" thickBot="1">
      <c r="B2" s="4" t="s">
        <v>7</v>
      </c>
      <c r="C2" s="5" t="s">
        <v>8</v>
      </c>
      <c r="D2" s="1" t="s">
        <v>9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2:8" s="7" customFormat="1" ht="25.15" customHeight="1" thickTop="1">
      <c r="B3" s="41">
        <v>29</v>
      </c>
      <c r="C3" s="49">
        <v>30</v>
      </c>
      <c r="D3" s="41">
        <v>31</v>
      </c>
      <c r="E3" s="120">
        <v>1</v>
      </c>
      <c r="F3" s="9">
        <v>2</v>
      </c>
      <c r="G3" s="112">
        <v>3</v>
      </c>
      <c r="H3" s="9">
        <v>1</v>
      </c>
    </row>
    <row r="4" spans="2:8" s="7" customFormat="1" ht="25.15" customHeight="1">
      <c r="B4" s="169"/>
      <c r="C4" s="170"/>
      <c r="D4" s="169"/>
      <c r="E4" s="171"/>
      <c r="F4" s="172"/>
      <c r="G4" s="173"/>
      <c r="H4" s="172"/>
    </row>
    <row r="5" spans="2:8" s="7" customFormat="1" ht="25.15" customHeight="1">
      <c r="B5" s="42"/>
      <c r="C5" s="51"/>
      <c r="D5" s="52"/>
      <c r="E5" s="121"/>
      <c r="F5" s="12"/>
      <c r="G5" s="117"/>
      <c r="H5" s="12"/>
    </row>
    <row r="6" spans="2:8" s="7" customFormat="1" ht="25.15" customHeight="1" thickBot="1">
      <c r="B6" s="43"/>
      <c r="C6" s="54"/>
      <c r="D6" s="55"/>
      <c r="E6" s="122"/>
      <c r="F6" s="16"/>
      <c r="G6" s="114"/>
      <c r="H6" s="16"/>
    </row>
    <row r="7" spans="2:8" s="7" customFormat="1" ht="25.15" customHeight="1" thickTop="1">
      <c r="B7" s="118">
        <v>2</v>
      </c>
      <c r="C7" s="20">
        <v>3</v>
      </c>
      <c r="D7" s="118">
        <v>4</v>
      </c>
      <c r="E7" s="20">
        <v>5</v>
      </c>
      <c r="F7" s="118">
        <v>6</v>
      </c>
      <c r="G7" s="20">
        <v>7</v>
      </c>
      <c r="H7" s="115">
        <v>8</v>
      </c>
    </row>
    <row r="8" spans="2:8" s="7" customFormat="1" ht="25.15" customHeight="1">
      <c r="B8" s="167"/>
      <c r="C8" s="168"/>
      <c r="D8" s="167"/>
      <c r="E8" s="168"/>
      <c r="F8" s="167"/>
      <c r="G8" s="168"/>
      <c r="H8" s="115"/>
    </row>
    <row r="9" spans="2:8" s="7" customFormat="1" ht="25.15" customHeight="1">
      <c r="B9" s="129"/>
      <c r="C9" s="14"/>
      <c r="D9" s="125"/>
      <c r="E9" s="22"/>
      <c r="F9" s="115"/>
      <c r="G9" s="22"/>
      <c r="H9" s="115"/>
    </row>
    <row r="10" spans="2:8" s="7" customFormat="1" ht="25.15" customHeight="1" thickBot="1">
      <c r="B10" s="130"/>
      <c r="C10" s="24"/>
      <c r="D10" s="126"/>
      <c r="E10" s="26"/>
      <c r="F10" s="123"/>
      <c r="G10" s="26"/>
      <c r="H10" s="116"/>
    </row>
    <row r="11" spans="2:8" s="7" customFormat="1" ht="25.15" customHeight="1" thickTop="1">
      <c r="B11" s="9">
        <v>9</v>
      </c>
      <c r="C11" s="112">
        <v>10</v>
      </c>
      <c r="D11" s="9">
        <v>11</v>
      </c>
      <c r="E11" s="112">
        <v>12</v>
      </c>
      <c r="F11" s="9">
        <v>13</v>
      </c>
      <c r="G11" s="112">
        <v>14</v>
      </c>
      <c r="H11" s="9">
        <v>15</v>
      </c>
    </row>
    <row r="12" spans="2:8" s="7" customFormat="1" ht="25.15" customHeight="1">
      <c r="B12" s="172"/>
      <c r="C12" s="174"/>
      <c r="D12" s="172"/>
      <c r="E12" s="174"/>
      <c r="F12" s="172"/>
      <c r="G12" s="171"/>
      <c r="H12" s="172"/>
    </row>
    <row r="13" spans="2:8" s="7" customFormat="1" ht="25.15" customHeight="1">
      <c r="B13" s="28"/>
      <c r="C13" s="127"/>
      <c r="D13" s="22"/>
      <c r="E13" s="124"/>
      <c r="F13" s="14"/>
      <c r="G13" s="121"/>
      <c r="H13" s="12"/>
    </row>
    <row r="14" spans="2:8" s="7" customFormat="1" ht="25.15" customHeight="1" thickBot="1">
      <c r="B14" s="24"/>
      <c r="C14" s="128"/>
      <c r="D14" s="26"/>
      <c r="E14" s="116"/>
      <c r="F14" s="16"/>
      <c r="G14" s="122"/>
      <c r="H14" s="16"/>
    </row>
    <row r="15" spans="2:8" s="7" customFormat="1" ht="25.15" customHeight="1" thickTop="1">
      <c r="B15" s="109">
        <v>16</v>
      </c>
      <c r="C15" s="32">
        <v>17</v>
      </c>
      <c r="D15" s="109">
        <v>18</v>
      </c>
      <c r="E15" s="32">
        <v>19</v>
      </c>
      <c r="F15" s="109">
        <v>20</v>
      </c>
      <c r="G15" s="32">
        <v>21</v>
      </c>
      <c r="H15" s="109">
        <v>22</v>
      </c>
    </row>
    <row r="16" spans="2:8" s="7" customFormat="1" ht="25.15" customHeight="1">
      <c r="B16" s="109"/>
      <c r="C16" s="32"/>
      <c r="D16" s="167"/>
      <c r="E16" s="32"/>
      <c r="F16" s="175"/>
      <c r="G16" s="32"/>
      <c r="H16" s="109"/>
    </row>
    <row r="17" spans="2:8" s="7" customFormat="1" ht="25.15" customHeight="1">
      <c r="B17" s="115"/>
      <c r="C17" s="22"/>
      <c r="D17" s="137"/>
      <c r="E17" s="28"/>
      <c r="F17" s="133"/>
      <c r="G17" s="28"/>
      <c r="H17" s="110"/>
    </row>
    <row r="18" spans="2:8" s="7" customFormat="1" ht="25.15" customHeight="1" thickBot="1">
      <c r="B18" s="116"/>
      <c r="C18" s="26"/>
      <c r="D18" s="138"/>
      <c r="E18" s="24"/>
      <c r="F18" s="134"/>
      <c r="G18" s="24"/>
      <c r="H18" s="111"/>
    </row>
    <row r="19" spans="2:8" s="7" customFormat="1" ht="25.15" customHeight="1" thickTop="1">
      <c r="B19" s="9">
        <v>23</v>
      </c>
      <c r="C19" s="112">
        <v>24</v>
      </c>
      <c r="D19" s="9">
        <v>25</v>
      </c>
      <c r="E19" s="112">
        <v>26</v>
      </c>
      <c r="F19" s="9">
        <v>27</v>
      </c>
      <c r="G19" s="112">
        <v>28</v>
      </c>
      <c r="H19" s="9">
        <v>29</v>
      </c>
    </row>
    <row r="20" spans="2:8" s="7" customFormat="1" ht="25.15" customHeight="1">
      <c r="B20" s="37"/>
      <c r="C20" s="113"/>
      <c r="D20" s="37"/>
      <c r="E20" s="135"/>
      <c r="F20" s="37"/>
      <c r="G20" s="113"/>
      <c r="H20" s="39"/>
    </row>
    <row r="21" spans="2:8" s="7" customFormat="1" ht="25.15" customHeight="1">
      <c r="B21" s="37"/>
      <c r="C21" s="113"/>
      <c r="D21" s="37"/>
      <c r="E21" s="135"/>
      <c r="F21" s="37"/>
      <c r="G21" s="131"/>
      <c r="H21" s="46"/>
    </row>
    <row r="22" spans="2:8" s="7" customFormat="1" ht="25.15" customHeight="1" thickBot="1">
      <c r="B22" s="16"/>
      <c r="C22" s="114"/>
      <c r="D22" s="16"/>
      <c r="E22" s="136"/>
      <c r="F22" s="16"/>
      <c r="G22" s="132"/>
      <c r="H22" s="48"/>
    </row>
    <row r="23" spans="2:8" s="7" customFormat="1" ht="25.15" customHeight="1" thickTop="1">
      <c r="B23" s="112">
        <v>30</v>
      </c>
      <c r="C23" s="9">
        <v>31</v>
      </c>
      <c r="D23" s="9">
        <v>1</v>
      </c>
      <c r="E23" s="9">
        <v>2</v>
      </c>
      <c r="F23" s="9">
        <v>3</v>
      </c>
      <c r="G23" s="9">
        <v>4</v>
      </c>
      <c r="H23" s="9">
        <v>5</v>
      </c>
    </row>
    <row r="24" spans="2:8" s="7" customFormat="1" ht="25.15" customHeight="1">
      <c r="B24" s="113"/>
      <c r="C24" s="37"/>
      <c r="D24" s="37"/>
      <c r="E24" s="38"/>
      <c r="F24" s="37"/>
      <c r="G24" s="37"/>
      <c r="H24" s="39"/>
    </row>
    <row r="25" spans="2:8" s="7" customFormat="1" ht="25.15" customHeight="1">
      <c r="B25" s="113"/>
      <c r="C25" s="37"/>
      <c r="D25" s="37"/>
      <c r="E25" s="38"/>
      <c r="F25" s="37"/>
      <c r="G25" s="45"/>
      <c r="H25" s="46"/>
    </row>
    <row r="26" spans="2:8" s="7" customFormat="1" ht="25.15" customHeight="1" thickBot="1">
      <c r="B26" s="114"/>
      <c r="C26" s="16"/>
      <c r="D26" s="16"/>
      <c r="E26" s="40"/>
      <c r="F26" s="16"/>
      <c r="G26" s="47"/>
      <c r="H26" s="48"/>
    </row>
    <row r="27" spans="2:8" s="7" customFormat="1" ht="25.15" customHeight="1" thickTop="1"/>
    <row r="28" spans="2:8" s="7" customFormat="1"/>
  </sheetData>
  <mergeCells count="1">
    <mergeCell ref="B1:H1"/>
  </mergeCells>
  <conditionalFormatting sqref="B9">
    <cfRule type="expression" dxfId="13" priority="3">
      <formula>DAY(B9)&gt;8</formula>
    </cfRule>
  </conditionalFormatting>
  <conditionalFormatting sqref="B3:G4 B5:C5 E5:G5">
    <cfRule type="expression" dxfId="12" priority="4">
      <formula>DAY(B3)&gt;8</formula>
    </cfRule>
  </conditionalFormatting>
  <conditionalFormatting sqref="B19:H21">
    <cfRule type="expression" dxfId="11" priority="5">
      <formula>AND(DAY(B19)&gt;=1,DAY(B19)&lt;=15)</formula>
    </cfRule>
  </conditionalFormatting>
  <conditionalFormatting sqref="B23:H25">
    <cfRule type="expression" dxfId="10" priority="1">
      <formula>AND(DAY(B23)&gt;=1,DAY(B23)&lt;=15)</formula>
    </cfRule>
  </conditionalFormatting>
  <dataValidations count="6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:B5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This row &amp; rows 6, 8, 10, 12, &amp; 14 are cells for entering daily notes related to the calendar day in the cell above" sqref="B6" xr:uid="{00000000-0002-0000-0B00-000008000000}"/>
  </dataValidations>
  <printOptions horizontalCentered="1" verticalCentered="1"/>
  <pageMargins left="0.7" right="0.7" top="0.75" bottom="0.75" header="0.3" footer="0.3"/>
  <pageSetup paperSize="9" scale="66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90E721-6104-41D1-93BF-62E14EE01C6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DA10363-92EC-4580-AE8C-D8F6C7EC3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A8BCD-244E-41CF-AC5A-813C9AEC7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Entry Data</vt:lpstr>
      <vt:lpstr>July</vt:lpstr>
      <vt:lpstr>August</vt:lpstr>
      <vt:lpstr>August (2)</vt:lpstr>
      <vt:lpstr>September</vt:lpstr>
      <vt:lpstr>October</vt:lpstr>
      <vt:lpstr>November</vt:lpstr>
      <vt:lpstr>December</vt:lpstr>
      <vt:lpstr>ColumnTitleRegion1..H12.7</vt:lpstr>
      <vt:lpstr>ColumnTitleRegion2..C14.7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2020-07-08T21:12:30Z</dcterms:created>
  <dcterms:modified xsi:type="dcterms:W3CDTF">2024-08-21T06:27:25Z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